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勘察设计2022-05-01到2022-05-31" sheetId="1" r:id="rId1"/>
    <sheet name="Sheet1" sheetId="2" r:id="rId2"/>
    <sheet name="Sheet2" sheetId="3" r:id="rId3"/>
  </sheets>
  <definedNames>
    <definedName name="_xlnm._FilterDatabase" localSheetId="1" hidden="1">Sheet1!$A$1:$C$201</definedName>
    <definedName name="_xlnm._FilterDatabase" localSheetId="2" hidden="1">Sheet2!$A$1:$C$101</definedName>
  </definedNames>
  <calcPr calcId="144525"/>
</workbook>
</file>

<file path=xl/sharedStrings.xml><?xml version="1.0" encoding="utf-8"?>
<sst xmlns="http://schemas.openxmlformats.org/spreadsheetml/2006/main" count="508" uniqueCount="206">
  <si>
    <t>企业</t>
  </si>
  <si>
    <t>数量</t>
  </si>
  <si>
    <t>中伦建筑工程设计有限公司</t>
  </si>
  <si>
    <t>首辅工程设计有限公司</t>
  </si>
  <si>
    <t>重庆市勘测院</t>
  </si>
  <si>
    <t>中国华西工程设计建设有限公司</t>
  </si>
  <si>
    <t>华设设计集团股份有限公司</t>
  </si>
  <si>
    <t>广州博厦建筑设计研究院有限公司</t>
  </si>
  <si>
    <t>中凡国际工程设计有限公司</t>
  </si>
  <si>
    <t>中天设计集团有限公司</t>
  </si>
  <si>
    <t>上海市政工程设计研究总院（集团）有限公司</t>
  </si>
  <si>
    <t>中城科泽工程设计集团有限责任公司</t>
  </si>
  <si>
    <t>中誉设计有限公司</t>
  </si>
  <si>
    <t>四川蓝创工程勘察设计有限公司</t>
  </si>
  <si>
    <t>重庆交通大学工程设计研究院有限公司</t>
  </si>
  <si>
    <t>中国市政工程中南设计研究总院有限公司</t>
  </si>
  <si>
    <t>中都工程设计有限公司</t>
  </si>
  <si>
    <t>中外建华诚工程技术集团有限公司</t>
  </si>
  <si>
    <t>水发规划设计有限公司</t>
  </si>
  <si>
    <t>天津市政工程设计研究总院有限公司</t>
  </si>
  <si>
    <t>广州亚泰建筑设计院有限公司</t>
  </si>
  <si>
    <t>广东国地规划科技股份有限公司</t>
  </si>
  <si>
    <t>海南元正建筑设计咨询有限责任公司</t>
  </si>
  <si>
    <t>中联合创设计有限公司</t>
  </si>
  <si>
    <t>中国市政工程华北设计研究总院有限公司</t>
  </si>
  <si>
    <t>中北工程设计咨询有限公司</t>
  </si>
  <si>
    <t>华汇工程设计集团股份有限公司</t>
  </si>
  <si>
    <t>中图设计有限公司</t>
  </si>
  <si>
    <t>重庆市长寿建筑设计院</t>
  </si>
  <si>
    <t>同济大学建筑设计研究院（集团）有限公司</t>
  </si>
  <si>
    <t>海南泓景建筑设计有限公司</t>
  </si>
  <si>
    <t>上海开艺设计集团有限公司</t>
  </si>
  <si>
    <t>铭扬工程设计集团有限公司</t>
  </si>
  <si>
    <t>中铁第五勘察设计院集团有限公司</t>
  </si>
  <si>
    <t>深圳市鹏之艺建筑设计有限公司</t>
  </si>
  <si>
    <t>中国建筑西南设计研究院有限公司</t>
  </si>
  <si>
    <t>中国市政工程西北设计研究院有限公司</t>
  </si>
  <si>
    <t>海南华磊建筑设计咨询有限公司</t>
  </si>
  <si>
    <t>智诚建科设计有限公司</t>
  </si>
  <si>
    <t>广东南方电信规划咨询设计院有限公司</t>
  </si>
  <si>
    <t>北京市市政工程设计研究总院有限公司</t>
  </si>
  <si>
    <t>浙江工业大学工程设计集团有限公司</t>
  </si>
  <si>
    <t>信息产业电子第十一设计研究院科技工程股份有限公司</t>
  </si>
  <si>
    <t>西北综合勘察设计研究院</t>
  </si>
  <si>
    <t>华茗设计集团有限公司</t>
  </si>
  <si>
    <t>中煤科工重庆设计研究院（集团）有限公司</t>
  </si>
  <si>
    <t>苏交科集团股份有限公司</t>
  </si>
  <si>
    <t>中机中联工程有限公司</t>
  </si>
  <si>
    <t>重庆市市政设计研究院有限公司</t>
  </si>
  <si>
    <t>广东省电信规划设计院有限公司</t>
  </si>
  <si>
    <t>青岛市市政工程设计研究院有限责任公司</t>
  </si>
  <si>
    <t>云南平捷工程设计咨询有限公司</t>
  </si>
  <si>
    <t>中大设计集团有限公司</t>
  </si>
  <si>
    <t>天尚设计集团有限公司</t>
  </si>
  <si>
    <t>广东省建筑设计研究院有限公司</t>
  </si>
  <si>
    <t>广州新城建筑设计院有限公司</t>
  </si>
  <si>
    <t>中远智信设计有限公司</t>
  </si>
  <si>
    <t>重庆市江津区建筑勘察设计院有限公司</t>
  </si>
  <si>
    <t>中盛弘宇建设科技有限公司</t>
  </si>
  <si>
    <t>中机国际工程设计研究院有限责任公司</t>
  </si>
  <si>
    <t>中土大地国际建筑设计有限公司</t>
  </si>
  <si>
    <t>华诚博远工程技术集团有限公司</t>
  </si>
  <si>
    <t>淮安市水利勘测设计研究院有限公司</t>
  </si>
  <si>
    <t>安徽省城建设计研究总院股份有限公司</t>
  </si>
  <si>
    <t>广东鸿宇建筑与工程设计顾问有限公司</t>
  </si>
  <si>
    <t>济南市市政工程设计研究院（集团）有限责任公司</t>
  </si>
  <si>
    <t>禾泽都林设计集团有限公司</t>
  </si>
  <si>
    <t>中元天纬集团有限公司</t>
  </si>
  <si>
    <t>深圳建昌工程设计有限公司</t>
  </si>
  <si>
    <t>中铁城际规划建设有限公司</t>
  </si>
  <si>
    <t>江苏省科佳工程设计有限公司</t>
  </si>
  <si>
    <t>浙江大学建筑设计研究院有限公司</t>
  </si>
  <si>
    <t>中誉恒信工程咨询有限公司</t>
  </si>
  <si>
    <t>泾清项目管理有限公司</t>
  </si>
  <si>
    <t>华蓝设计（集团）有限公司</t>
  </si>
  <si>
    <t>武汉市政工程设计研究院有限责任公司</t>
  </si>
  <si>
    <t>中水华创国际工程设计顾问有限公司</t>
  </si>
  <si>
    <t>建勘勘测有限公司</t>
  </si>
  <si>
    <t>中地设计集团有限公司</t>
  </si>
  <si>
    <t>中国建筑西北设计研究院有限公司</t>
  </si>
  <si>
    <t>华黔设计有限公司</t>
  </si>
  <si>
    <t>重庆大学建筑规划设计研究总院有限公司</t>
  </si>
  <si>
    <t>鞍钢矿山建设有限公司</t>
  </si>
  <si>
    <t>昆明铭润林业规划设计有限公司</t>
  </si>
  <si>
    <t>广东建筑艺术设计院有限公司</t>
  </si>
  <si>
    <t>盐城市规划市政设计院有限公司</t>
  </si>
  <si>
    <t>四川中七建筑规划设计有限公司</t>
  </si>
  <si>
    <t>重庆市设计院有限公司</t>
  </si>
  <si>
    <t>江西省建筑设计研究总院集团有限公司</t>
  </si>
  <si>
    <t>天津市勘察设计院集团有限公司</t>
  </si>
  <si>
    <t>上海邮电设计咨询研究院有限公司</t>
  </si>
  <si>
    <t>武汉思成规划设计有限公司</t>
  </si>
  <si>
    <t>广州市城市规划勘测设计研究院</t>
  </si>
  <si>
    <t>南京市水利规划设计院股份有限公司</t>
  </si>
  <si>
    <t>雅克设计有限公司</t>
  </si>
  <si>
    <t>建材广州工程勘测院有限公司</t>
  </si>
  <si>
    <t>中科华创国际工程设计顾问集团有限公司</t>
  </si>
  <si>
    <t>永建设计集团有限公司</t>
  </si>
  <si>
    <t>核工业赣州工程勘察设计集团有限公司</t>
  </si>
  <si>
    <t>中铁工程设计咨询集团有限公司</t>
  </si>
  <si>
    <t>中国电建集团西北勘测设计研究院有限公司</t>
  </si>
  <si>
    <t>中国城市规划设计研究院</t>
  </si>
  <si>
    <t>中科瑞城设计有限公司</t>
  </si>
  <si>
    <t>长江勘测规划设计研究有限责任公司</t>
  </si>
  <si>
    <t>长春建工勘测规划设计有限公司</t>
  </si>
  <si>
    <t>无锡市政设计研究院有限公司</t>
  </si>
  <si>
    <t>广州市弘基市政建筑设计院有限公司</t>
  </si>
  <si>
    <t>联诚创展工程设计有限公司</t>
  </si>
  <si>
    <t>江门市科禹水利规划设计咨询有限公司</t>
  </si>
  <si>
    <t>湖北建科国际工程有限公司</t>
  </si>
  <si>
    <t>中亿通达设计咨询集团有限公司</t>
  </si>
  <si>
    <t>成都有巢工程勘察设计有限公司</t>
  </si>
  <si>
    <t>惠州市道路桥梁勘察设计院</t>
  </si>
  <si>
    <t>河南省交通规划设计研究院股份有限公司</t>
  </si>
  <si>
    <t>广东中灏勘察设计咨询有限公司</t>
  </si>
  <si>
    <t>浙江恒欣设计集团股份有限公司</t>
  </si>
  <si>
    <t>中国电建集团成都勘测设计研究院有限公司</t>
  </si>
  <si>
    <t>中交第四航务工程勘察设计院有限公司</t>
  </si>
  <si>
    <t>重庆银桥工程设计（集团）有限公司</t>
  </si>
  <si>
    <t>施泓图设计院有限公司</t>
  </si>
  <si>
    <t>广州黄埔建筑设计院有限公司</t>
  </si>
  <si>
    <t>浙江数智交院科技股份有限公司</t>
  </si>
  <si>
    <t>领睿建设工程有限公司</t>
  </si>
  <si>
    <t>重庆华筑建筑设计集团有限公司</t>
  </si>
  <si>
    <t>山东省建筑设计研究院有限公司</t>
  </si>
  <si>
    <t>重庆渝浩建筑设计研究院有限公司</t>
  </si>
  <si>
    <t>重庆渝宏建筑规划设计有限公司</t>
  </si>
  <si>
    <t>顺风建筑规划设计有限公司</t>
  </si>
  <si>
    <t>西城工程设计集团有限公司</t>
  </si>
  <si>
    <t>中达建诚工程管理集团有限公司</t>
  </si>
  <si>
    <t>重庆图强工程技术咨询有限公司</t>
  </si>
  <si>
    <t>重庆中科勘测设计有限公司</t>
  </si>
  <si>
    <t>河南省水利勘测设计研究有限公司</t>
  </si>
  <si>
    <t>核工业西南勘察设计研究院有限公司</t>
  </si>
  <si>
    <t>黄河勘测规划设计研究院有限公司</t>
  </si>
  <si>
    <t>北京城建设计发展集团股份有限公司</t>
  </si>
  <si>
    <t>河南省城乡规划设计研究总院股份有限公司</t>
  </si>
  <si>
    <t>航天建筑设计研究院有限公司</t>
  </si>
  <si>
    <t>中国市政工程东北设计研究总院有限公司</t>
  </si>
  <si>
    <t>中国城市建设研究院有限公司</t>
  </si>
  <si>
    <t>中交第一公路勘察设计研究院有限公司</t>
  </si>
  <si>
    <t>重庆中渝工程设计有限公司</t>
  </si>
  <si>
    <t>山东新达工程设计有限公司</t>
  </si>
  <si>
    <t>南水工程勘察设计院有限责任公司</t>
  </si>
  <si>
    <t>湖南大学设计研究院有限公司</t>
  </si>
  <si>
    <t>浙江省建筑设计研究院</t>
  </si>
  <si>
    <t>湖南中核岩土工程有限责任公司</t>
  </si>
  <si>
    <t>韶关市水利水电勘测设计咨询有限公司</t>
  </si>
  <si>
    <t>河南省豫北水利勘测设计院有限公司</t>
  </si>
  <si>
    <t>重庆江源工程勘察设计有限公司</t>
  </si>
  <si>
    <t>华东建筑设计研究院有限公司</t>
  </si>
  <si>
    <t>万禹工程设计有限公司</t>
  </si>
  <si>
    <t>深圳华粤城市建设工程设计有限公司</t>
  </si>
  <si>
    <t>中外建工程设计与顾问有限公司</t>
  </si>
  <si>
    <t>中佑勘察设计有限公司</t>
  </si>
  <si>
    <t>北京世纪千府国际工程设计有限公司</t>
  </si>
  <si>
    <t>华地设计有限公司</t>
  </si>
  <si>
    <t>重庆路达工程勘察设计咨询有限公司</t>
  </si>
  <si>
    <t>重庆智渝工程设计有限公司</t>
  </si>
  <si>
    <t>上海市城市建设设计研究总院（集团）有限公司</t>
  </si>
  <si>
    <t>重庆市聚晟建筑设计有限责任公司</t>
  </si>
  <si>
    <t>青岛市水利勘测设计研究院有限公司</t>
  </si>
  <si>
    <t>广东智铭设计有限公司</t>
  </si>
  <si>
    <t>唐山市规划建筑设计研究院</t>
  </si>
  <si>
    <t>北京清华同衡规划设计研究院有限公司</t>
  </si>
  <si>
    <t>林同棪国际工程咨询（中国）有限公司</t>
  </si>
  <si>
    <t>同圆设计集团股份有限公司</t>
  </si>
  <si>
    <t>中国电建集团华东勘测设计研究院有限公司</t>
  </si>
  <si>
    <t>中国电建集团北京勘测设计研究院有限公司</t>
  </si>
  <si>
    <t>中国中元国际工程有限公司</t>
  </si>
  <si>
    <t>中交公路规划设计院有限公司</t>
  </si>
  <si>
    <t>山东胜睿工程技术咨询有限公司</t>
  </si>
  <si>
    <t>海南城建业施工图审查有限公司</t>
  </si>
  <si>
    <t>信息产业部电子综合勘察研究院</t>
  </si>
  <si>
    <t>中国美术学院风景建筑设计研究总院有限公司</t>
  </si>
  <si>
    <t>广西交通设计集团有限公司</t>
  </si>
  <si>
    <t>中塍勘察设计有限公司</t>
  </si>
  <si>
    <t>大连市市政设计研究院有限责任公司</t>
  </si>
  <si>
    <t>南京市市政设计研究院有限责任公司</t>
  </si>
  <si>
    <t>中鼎华创工程技术集团有限公司</t>
  </si>
  <si>
    <t>重庆大恒工程设计有限公司</t>
  </si>
  <si>
    <t>洛阳市规划建筑设计研究院有限公司</t>
  </si>
  <si>
    <t>成都美厦建筑设计有限公司</t>
  </si>
  <si>
    <t>广东卓智设计工程有限公司</t>
  </si>
  <si>
    <t>森诺科技有限公司</t>
  </si>
  <si>
    <t>清华大学建筑设计研究院有限公司</t>
  </si>
  <si>
    <t>珠海市交通勘察设计院有限公司</t>
  </si>
  <si>
    <t>广东省城乡规划设计研究院有限责任公司</t>
  </si>
  <si>
    <t>悉地（苏州）勘察设计顾问有限公司</t>
  </si>
  <si>
    <t>深圳市新城市规划建筑设计股份有限公司</t>
  </si>
  <si>
    <t>同创工程设计有限公司</t>
  </si>
  <si>
    <t>中铁二院工程集团有限责任公司</t>
  </si>
  <si>
    <t>中祥设计有限责任公司</t>
  </si>
  <si>
    <t>深圳市城市规划设计研究院有限公司</t>
  </si>
  <si>
    <t>中联西北工程设计研究院有限公司</t>
  </si>
  <si>
    <t>建设综合勘察研究设计院有限公司</t>
  </si>
  <si>
    <t>中国电建集团贵阳勘测设计研究院有限公司</t>
  </si>
  <si>
    <t>中信建筑设计研究总院有限公司</t>
  </si>
  <si>
    <t>广东省交通规划设计研究院集团股份有限公司</t>
  </si>
  <si>
    <t>北京中外建建筑设计有限公司</t>
  </si>
  <si>
    <t>北京中厦建筑设计研究院有限公司</t>
  </si>
  <si>
    <t>长沙市规划设计院有限责任公司</t>
  </si>
  <si>
    <t>排名</t>
  </si>
  <si>
    <t>中标数</t>
  </si>
  <si>
    <t>信息产业电子
第十一设计研究院科技工程股份有限公司</t>
  </si>
  <si>
    <t>济南市市政工程
设计研究院（集团）有限责任公司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</si>
</sst>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1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1"/>
  <sheetViews>
    <sheetView zoomScaleSheetLayoutView="60" workbookViewId="0">
      <selection activeCell="F1" sqref="A$1:A$1048576 B$1:B$1048576 F$1:F$1048576"/>
    </sheetView>
  </sheetViews>
  <sheetFormatPr defaultColWidth="9" defaultRowHeight="13.5" outlineLevelCol="5"/>
  <cols>
    <col min="1" max="1" width="47.75" customWidth="1"/>
    <col min="2" max="2" width="5.875" style="8" customWidth="1"/>
    <col min="6" max="6" width="9" style="7"/>
  </cols>
  <sheetData>
    <row r="1" spans="1:2">
      <c r="A1" t="s">
        <v>0</v>
      </c>
      <c r="B1" s="8" t="s">
        <v>1</v>
      </c>
    </row>
    <row r="2" spans="1:6">
      <c r="A2" t="s">
        <v>2</v>
      </c>
      <c r="B2" s="8">
        <v>60</v>
      </c>
      <c r="D2">
        <v>67</v>
      </c>
      <c r="F2" s="7">
        <f>D2*110%</f>
        <v>73.7</v>
      </c>
    </row>
    <row r="3" spans="1:6">
      <c r="A3" t="s">
        <v>3</v>
      </c>
      <c r="B3" s="8">
        <v>59</v>
      </c>
      <c r="D3">
        <v>63</v>
      </c>
      <c r="F3" s="7">
        <f t="shared" ref="F3:F20" si="0">D3*110%</f>
        <v>69.3</v>
      </c>
    </row>
    <row r="4" spans="1:6">
      <c r="A4" t="s">
        <v>4</v>
      </c>
      <c r="B4" s="8">
        <v>59</v>
      </c>
      <c r="D4">
        <v>62</v>
      </c>
      <c r="F4" s="7">
        <f t="shared" si="0"/>
        <v>68.2</v>
      </c>
    </row>
    <row r="5" spans="1:6">
      <c r="A5" t="s">
        <v>5</v>
      </c>
      <c r="B5" s="8">
        <v>56</v>
      </c>
      <c r="D5">
        <v>60</v>
      </c>
      <c r="F5" s="7">
        <f t="shared" si="0"/>
        <v>66</v>
      </c>
    </row>
    <row r="6" spans="1:6">
      <c r="A6" t="s">
        <v>6</v>
      </c>
      <c r="B6" s="8">
        <v>55</v>
      </c>
      <c r="D6">
        <v>57</v>
      </c>
      <c r="F6" s="7">
        <f t="shared" si="0"/>
        <v>62.7</v>
      </c>
    </row>
    <row r="7" spans="1:6">
      <c r="A7" t="s">
        <v>7</v>
      </c>
      <c r="B7" s="8">
        <v>49</v>
      </c>
      <c r="D7">
        <v>51</v>
      </c>
      <c r="F7" s="7">
        <f t="shared" si="0"/>
        <v>56.1</v>
      </c>
    </row>
    <row r="8" spans="1:6">
      <c r="A8" t="s">
        <v>8</v>
      </c>
      <c r="B8" s="8">
        <v>46</v>
      </c>
      <c r="D8">
        <v>46</v>
      </c>
      <c r="F8" s="7">
        <f t="shared" si="0"/>
        <v>50.6</v>
      </c>
    </row>
    <row r="9" spans="1:6">
      <c r="A9" t="s">
        <v>9</v>
      </c>
      <c r="B9" s="8">
        <v>45</v>
      </c>
      <c r="D9">
        <v>48</v>
      </c>
      <c r="F9" s="7">
        <f t="shared" si="0"/>
        <v>52.8</v>
      </c>
    </row>
    <row r="10" spans="1:6">
      <c r="A10" t="s">
        <v>10</v>
      </c>
      <c r="B10" s="8">
        <v>45</v>
      </c>
      <c r="D10">
        <v>47</v>
      </c>
      <c r="F10" s="7">
        <f t="shared" si="0"/>
        <v>51.7</v>
      </c>
    </row>
    <row r="11" spans="1:6">
      <c r="A11" t="s">
        <v>11</v>
      </c>
      <c r="B11" s="8">
        <v>44</v>
      </c>
      <c r="D11">
        <v>45</v>
      </c>
      <c r="F11" s="7">
        <f t="shared" si="0"/>
        <v>49.5</v>
      </c>
    </row>
    <row r="12" spans="1:6">
      <c r="A12" t="s">
        <v>12</v>
      </c>
      <c r="B12" s="8">
        <v>43</v>
      </c>
      <c r="D12">
        <v>45</v>
      </c>
      <c r="F12" s="7">
        <f t="shared" si="0"/>
        <v>49.5</v>
      </c>
    </row>
    <row r="13" spans="1:6">
      <c r="A13" t="s">
        <v>13</v>
      </c>
      <c r="B13" s="8">
        <v>42</v>
      </c>
      <c r="D13">
        <v>43</v>
      </c>
      <c r="F13" s="7">
        <f t="shared" si="0"/>
        <v>47.3</v>
      </c>
    </row>
    <row r="14" spans="1:6">
      <c r="A14" t="s">
        <v>14</v>
      </c>
      <c r="B14" s="8">
        <v>41</v>
      </c>
      <c r="D14">
        <v>42</v>
      </c>
      <c r="F14" s="7">
        <f t="shared" si="0"/>
        <v>46.2</v>
      </c>
    </row>
    <row r="15" spans="1:6">
      <c r="A15" t="s">
        <v>15</v>
      </c>
      <c r="B15" s="8">
        <v>40</v>
      </c>
      <c r="D15">
        <v>40</v>
      </c>
      <c r="F15" s="7">
        <f t="shared" si="0"/>
        <v>44</v>
      </c>
    </row>
    <row r="16" spans="1:6">
      <c r="A16" t="s">
        <v>16</v>
      </c>
      <c r="B16" s="8">
        <v>37</v>
      </c>
      <c r="D16">
        <v>38</v>
      </c>
      <c r="F16" s="7">
        <f t="shared" si="0"/>
        <v>41.8</v>
      </c>
    </row>
    <row r="17" spans="1:6">
      <c r="A17" t="s">
        <v>17</v>
      </c>
      <c r="B17" s="8">
        <v>36</v>
      </c>
      <c r="D17">
        <v>37</v>
      </c>
      <c r="F17" s="7">
        <f t="shared" si="0"/>
        <v>40.7</v>
      </c>
    </row>
    <row r="18" spans="1:6">
      <c r="A18" t="s">
        <v>18</v>
      </c>
      <c r="B18" s="8">
        <v>35</v>
      </c>
      <c r="D18">
        <v>36</v>
      </c>
      <c r="F18" s="7">
        <f t="shared" si="0"/>
        <v>39.6</v>
      </c>
    </row>
    <row r="19" spans="1:6">
      <c r="A19" t="s">
        <v>19</v>
      </c>
      <c r="B19" s="8">
        <v>35</v>
      </c>
      <c r="D19">
        <v>36</v>
      </c>
      <c r="F19" s="7">
        <f t="shared" si="0"/>
        <v>39.6</v>
      </c>
    </row>
    <row r="20" spans="1:6">
      <c r="A20" t="s">
        <v>20</v>
      </c>
      <c r="B20" s="8">
        <v>34</v>
      </c>
      <c r="D20">
        <v>35</v>
      </c>
      <c r="F20" s="7">
        <f t="shared" si="0"/>
        <v>38.5</v>
      </c>
    </row>
    <row r="21" spans="1:6">
      <c r="A21" t="s">
        <v>21</v>
      </c>
      <c r="B21" s="8">
        <v>33</v>
      </c>
      <c r="F21" s="7">
        <f>B21*115%</f>
        <v>37.95</v>
      </c>
    </row>
    <row r="22" spans="1:6">
      <c r="A22" t="s">
        <v>22</v>
      </c>
      <c r="B22" s="8">
        <v>32</v>
      </c>
      <c r="F22" s="7">
        <f t="shared" ref="F22:F53" si="1">B22*115%</f>
        <v>36.8</v>
      </c>
    </row>
    <row r="23" spans="1:6">
      <c r="A23" t="s">
        <v>23</v>
      </c>
      <c r="B23" s="8">
        <v>31</v>
      </c>
      <c r="F23" s="7">
        <f t="shared" si="1"/>
        <v>35.65</v>
      </c>
    </row>
    <row r="24" spans="1:6">
      <c r="A24" t="s">
        <v>24</v>
      </c>
      <c r="B24" s="8">
        <v>31</v>
      </c>
      <c r="F24" s="7">
        <f t="shared" si="1"/>
        <v>35.65</v>
      </c>
    </row>
    <row r="25" spans="1:6">
      <c r="A25" t="s">
        <v>25</v>
      </c>
      <c r="B25" s="8">
        <v>31</v>
      </c>
      <c r="F25" s="7">
        <f t="shared" si="1"/>
        <v>35.65</v>
      </c>
    </row>
    <row r="26" spans="1:6">
      <c r="A26" t="s">
        <v>26</v>
      </c>
      <c r="B26" s="8">
        <v>29</v>
      </c>
      <c r="F26" s="7">
        <f t="shared" si="1"/>
        <v>33.35</v>
      </c>
    </row>
    <row r="27" spans="1:6">
      <c r="A27" t="s">
        <v>27</v>
      </c>
      <c r="B27" s="8">
        <v>29</v>
      </c>
      <c r="F27" s="7">
        <f t="shared" si="1"/>
        <v>33.35</v>
      </c>
    </row>
    <row r="28" spans="1:6">
      <c r="A28" t="s">
        <v>28</v>
      </c>
      <c r="B28" s="8">
        <v>29</v>
      </c>
      <c r="F28" s="7">
        <f t="shared" si="1"/>
        <v>33.35</v>
      </c>
    </row>
    <row r="29" spans="1:6">
      <c r="A29" t="s">
        <v>29</v>
      </c>
      <c r="B29" s="8">
        <v>28</v>
      </c>
      <c r="F29" s="7">
        <f t="shared" si="1"/>
        <v>32.2</v>
      </c>
    </row>
    <row r="30" spans="1:6">
      <c r="A30" t="s">
        <v>30</v>
      </c>
      <c r="B30" s="8">
        <v>28</v>
      </c>
      <c r="F30" s="7">
        <f t="shared" si="1"/>
        <v>32.2</v>
      </c>
    </row>
    <row r="31" spans="1:6">
      <c r="A31" t="s">
        <v>31</v>
      </c>
      <c r="B31" s="8">
        <v>27</v>
      </c>
      <c r="F31" s="7">
        <f t="shared" si="1"/>
        <v>31.05</v>
      </c>
    </row>
    <row r="32" spans="1:6">
      <c r="A32" t="s">
        <v>32</v>
      </c>
      <c r="B32" s="8">
        <v>27</v>
      </c>
      <c r="F32" s="7">
        <f t="shared" si="1"/>
        <v>31.05</v>
      </c>
    </row>
    <row r="33" spans="1:6">
      <c r="A33" t="s">
        <v>33</v>
      </c>
      <c r="B33" s="8">
        <v>26</v>
      </c>
      <c r="F33" s="7">
        <f t="shared" si="1"/>
        <v>29.9</v>
      </c>
    </row>
    <row r="34" spans="1:6">
      <c r="A34" t="s">
        <v>34</v>
      </c>
      <c r="B34" s="8">
        <v>25</v>
      </c>
      <c r="F34" s="7">
        <f t="shared" si="1"/>
        <v>28.75</v>
      </c>
    </row>
    <row r="35" spans="1:6">
      <c r="A35" t="s">
        <v>35</v>
      </c>
      <c r="B35" s="8">
        <v>25</v>
      </c>
      <c r="F35" s="7">
        <f t="shared" si="1"/>
        <v>28.75</v>
      </c>
    </row>
    <row r="36" spans="1:6">
      <c r="A36" t="s">
        <v>36</v>
      </c>
      <c r="B36" s="8">
        <v>25</v>
      </c>
      <c r="F36" s="7">
        <f t="shared" si="1"/>
        <v>28.75</v>
      </c>
    </row>
    <row r="37" spans="1:6">
      <c r="A37" t="s">
        <v>37</v>
      </c>
      <c r="B37" s="8">
        <v>25</v>
      </c>
      <c r="F37" s="7">
        <f t="shared" si="1"/>
        <v>28.75</v>
      </c>
    </row>
    <row r="38" spans="1:6">
      <c r="A38" t="s">
        <v>38</v>
      </c>
      <c r="B38" s="8">
        <v>25</v>
      </c>
      <c r="F38" s="7">
        <f t="shared" si="1"/>
        <v>28.75</v>
      </c>
    </row>
    <row r="39" spans="1:6">
      <c r="A39" t="s">
        <v>39</v>
      </c>
      <c r="B39" s="8">
        <v>25</v>
      </c>
      <c r="F39" s="7">
        <f t="shared" si="1"/>
        <v>28.75</v>
      </c>
    </row>
    <row r="40" spans="1:6">
      <c r="A40" t="s">
        <v>40</v>
      </c>
      <c r="B40" s="8">
        <v>24</v>
      </c>
      <c r="F40" s="7">
        <f t="shared" si="1"/>
        <v>27.6</v>
      </c>
    </row>
    <row r="41" spans="1:6">
      <c r="A41" t="s">
        <v>41</v>
      </c>
      <c r="B41" s="8">
        <v>24</v>
      </c>
      <c r="F41" s="7">
        <f t="shared" si="1"/>
        <v>27.6</v>
      </c>
    </row>
    <row r="42" spans="1:6">
      <c r="A42" t="s">
        <v>42</v>
      </c>
      <c r="B42" s="8">
        <v>24</v>
      </c>
      <c r="F42" s="7">
        <f t="shared" si="1"/>
        <v>27.6</v>
      </c>
    </row>
    <row r="43" spans="1:6">
      <c r="A43" t="s">
        <v>43</v>
      </c>
      <c r="B43" s="8">
        <v>24</v>
      </c>
      <c r="F43" s="7">
        <f t="shared" si="1"/>
        <v>27.6</v>
      </c>
    </row>
    <row r="44" spans="1:6">
      <c r="A44" t="s">
        <v>44</v>
      </c>
      <c r="B44" s="8">
        <v>24</v>
      </c>
      <c r="F44" s="7">
        <f t="shared" si="1"/>
        <v>27.6</v>
      </c>
    </row>
    <row r="45" spans="1:6">
      <c r="A45" t="s">
        <v>45</v>
      </c>
      <c r="B45" s="8">
        <v>23</v>
      </c>
      <c r="F45" s="7">
        <v>27</v>
      </c>
    </row>
    <row r="46" spans="1:6">
      <c r="A46" t="s">
        <v>46</v>
      </c>
      <c r="B46" s="8">
        <v>23</v>
      </c>
      <c r="F46" s="7">
        <v>27</v>
      </c>
    </row>
    <row r="47" spans="1:6">
      <c r="A47" t="s">
        <v>47</v>
      </c>
      <c r="B47" s="8">
        <v>23</v>
      </c>
      <c r="F47" s="7">
        <v>27</v>
      </c>
    </row>
    <row r="48" spans="1:6">
      <c r="A48" t="s">
        <v>48</v>
      </c>
      <c r="B48" s="8">
        <v>23</v>
      </c>
      <c r="F48" s="7">
        <f t="shared" si="1"/>
        <v>26.45</v>
      </c>
    </row>
    <row r="49" spans="1:6">
      <c r="A49" t="s">
        <v>49</v>
      </c>
      <c r="B49" s="8">
        <v>23</v>
      </c>
      <c r="F49" s="7">
        <f t="shared" si="1"/>
        <v>26.45</v>
      </c>
    </row>
    <row r="50" spans="1:6">
      <c r="A50" t="s">
        <v>50</v>
      </c>
      <c r="B50" s="8">
        <v>23</v>
      </c>
      <c r="F50" s="7">
        <f t="shared" si="1"/>
        <v>26.45</v>
      </c>
    </row>
    <row r="51" spans="1:6">
      <c r="A51" t="s">
        <v>51</v>
      </c>
      <c r="B51" s="8">
        <v>23</v>
      </c>
      <c r="F51" s="7">
        <f t="shared" si="1"/>
        <v>26.45</v>
      </c>
    </row>
    <row r="52" spans="1:6">
      <c r="A52" t="s">
        <v>52</v>
      </c>
      <c r="B52" s="8">
        <v>23</v>
      </c>
      <c r="F52" s="7">
        <f t="shared" si="1"/>
        <v>26.45</v>
      </c>
    </row>
    <row r="53" spans="1:6">
      <c r="A53" t="s">
        <v>53</v>
      </c>
      <c r="B53" s="8">
        <v>23</v>
      </c>
      <c r="F53" s="7">
        <f t="shared" si="1"/>
        <v>26.45</v>
      </c>
    </row>
    <row r="54" spans="1:6">
      <c r="A54" t="s">
        <v>54</v>
      </c>
      <c r="B54" s="8">
        <v>23</v>
      </c>
      <c r="F54" s="7">
        <f t="shared" ref="F54:F85" si="2">B54*115%</f>
        <v>26.45</v>
      </c>
    </row>
    <row r="55" spans="1:6">
      <c r="A55" t="s">
        <v>55</v>
      </c>
      <c r="B55" s="8">
        <v>22</v>
      </c>
      <c r="F55" s="7">
        <f t="shared" si="2"/>
        <v>25.3</v>
      </c>
    </row>
    <row r="56" spans="1:6">
      <c r="A56" t="s">
        <v>56</v>
      </c>
      <c r="B56" s="8">
        <v>22</v>
      </c>
      <c r="F56" s="7">
        <f t="shared" si="2"/>
        <v>25.3</v>
      </c>
    </row>
    <row r="57" spans="1:6">
      <c r="A57" t="s">
        <v>57</v>
      </c>
      <c r="B57" s="8">
        <v>22</v>
      </c>
      <c r="F57" s="7">
        <f t="shared" si="2"/>
        <v>25.3</v>
      </c>
    </row>
    <row r="58" spans="1:6">
      <c r="A58" t="s">
        <v>58</v>
      </c>
      <c r="B58" s="8">
        <v>21</v>
      </c>
      <c r="F58" s="7">
        <f t="shared" si="2"/>
        <v>24.15</v>
      </c>
    </row>
    <row r="59" spans="1:6">
      <c r="A59" t="s">
        <v>59</v>
      </c>
      <c r="B59" s="8">
        <v>21</v>
      </c>
      <c r="F59" s="7">
        <f t="shared" si="2"/>
        <v>24.15</v>
      </c>
    </row>
    <row r="60" spans="1:6">
      <c r="A60" t="s">
        <v>60</v>
      </c>
      <c r="B60" s="8">
        <v>21</v>
      </c>
      <c r="F60" s="7">
        <f t="shared" si="2"/>
        <v>24.15</v>
      </c>
    </row>
    <row r="61" spans="1:6">
      <c r="A61" t="s">
        <v>61</v>
      </c>
      <c r="B61" s="8">
        <v>21</v>
      </c>
      <c r="F61" s="7">
        <f t="shared" si="2"/>
        <v>24.15</v>
      </c>
    </row>
    <row r="62" spans="1:6">
      <c r="A62" t="s">
        <v>62</v>
      </c>
      <c r="B62" s="8">
        <v>20</v>
      </c>
      <c r="F62" s="7">
        <f t="shared" si="2"/>
        <v>23</v>
      </c>
    </row>
    <row r="63" spans="1:6">
      <c r="A63" t="s">
        <v>63</v>
      </c>
      <c r="B63" s="8">
        <v>20</v>
      </c>
      <c r="F63" s="7">
        <f t="shared" si="2"/>
        <v>23</v>
      </c>
    </row>
    <row r="64" spans="1:6">
      <c r="A64" t="s">
        <v>64</v>
      </c>
      <c r="B64" s="8">
        <v>20</v>
      </c>
      <c r="F64" s="7">
        <f t="shared" si="2"/>
        <v>23</v>
      </c>
    </row>
    <row r="65" spans="1:6">
      <c r="A65" t="s">
        <v>65</v>
      </c>
      <c r="B65" s="8">
        <v>20</v>
      </c>
      <c r="F65" s="7">
        <f t="shared" si="2"/>
        <v>23</v>
      </c>
    </row>
    <row r="66" spans="1:6">
      <c r="A66" t="s">
        <v>66</v>
      </c>
      <c r="B66" s="8">
        <v>20</v>
      </c>
      <c r="F66" s="7">
        <f t="shared" si="2"/>
        <v>23</v>
      </c>
    </row>
    <row r="67" spans="1:6">
      <c r="A67" t="s">
        <v>67</v>
      </c>
      <c r="B67" s="8">
        <v>20</v>
      </c>
      <c r="F67" s="7">
        <f t="shared" si="2"/>
        <v>23</v>
      </c>
    </row>
    <row r="68" spans="1:6">
      <c r="A68" t="s">
        <v>68</v>
      </c>
      <c r="B68" s="8">
        <v>19</v>
      </c>
      <c r="F68" s="7">
        <f t="shared" si="2"/>
        <v>21.85</v>
      </c>
    </row>
    <row r="69" spans="1:6">
      <c r="A69" t="s">
        <v>69</v>
      </c>
      <c r="B69" s="8">
        <v>19</v>
      </c>
      <c r="F69" s="7">
        <f t="shared" si="2"/>
        <v>21.85</v>
      </c>
    </row>
    <row r="70" spans="1:6">
      <c r="A70" t="s">
        <v>70</v>
      </c>
      <c r="B70" s="8">
        <v>19</v>
      </c>
      <c r="F70" s="7">
        <f t="shared" si="2"/>
        <v>21.85</v>
      </c>
    </row>
    <row r="71" spans="1:6">
      <c r="A71" t="s">
        <v>71</v>
      </c>
      <c r="B71" s="8">
        <v>19</v>
      </c>
      <c r="F71" s="7">
        <f t="shared" si="2"/>
        <v>21.85</v>
      </c>
    </row>
    <row r="72" spans="1:6">
      <c r="A72" t="s">
        <v>72</v>
      </c>
      <c r="B72" s="8">
        <v>19</v>
      </c>
      <c r="F72" s="7">
        <f t="shared" si="2"/>
        <v>21.85</v>
      </c>
    </row>
    <row r="73" spans="1:6">
      <c r="A73" t="s">
        <v>73</v>
      </c>
      <c r="B73" s="8">
        <v>19</v>
      </c>
      <c r="F73" s="7">
        <f t="shared" si="2"/>
        <v>21.85</v>
      </c>
    </row>
    <row r="74" spans="1:6">
      <c r="A74" t="s">
        <v>74</v>
      </c>
      <c r="B74" s="8">
        <v>19</v>
      </c>
      <c r="F74" s="7">
        <f t="shared" si="2"/>
        <v>21.85</v>
      </c>
    </row>
    <row r="75" spans="1:6">
      <c r="A75" t="s">
        <v>75</v>
      </c>
      <c r="B75" s="8">
        <v>19</v>
      </c>
      <c r="F75" s="7">
        <f t="shared" si="2"/>
        <v>21.85</v>
      </c>
    </row>
    <row r="76" spans="1:6">
      <c r="A76" t="s">
        <v>76</v>
      </c>
      <c r="B76" s="8">
        <v>19</v>
      </c>
      <c r="F76" s="7">
        <f t="shared" si="2"/>
        <v>21.85</v>
      </c>
    </row>
    <row r="77" spans="1:6">
      <c r="A77" t="s">
        <v>77</v>
      </c>
      <c r="B77" s="8">
        <v>18</v>
      </c>
      <c r="F77" s="7">
        <f t="shared" si="2"/>
        <v>20.7</v>
      </c>
    </row>
    <row r="78" spans="1:6">
      <c r="A78" t="s">
        <v>78</v>
      </c>
      <c r="B78" s="8">
        <v>18</v>
      </c>
      <c r="F78" s="7">
        <f t="shared" si="2"/>
        <v>20.7</v>
      </c>
    </row>
    <row r="79" spans="1:6">
      <c r="A79" t="s">
        <v>79</v>
      </c>
      <c r="B79" s="8">
        <v>18</v>
      </c>
      <c r="F79" s="7">
        <f t="shared" si="2"/>
        <v>20.7</v>
      </c>
    </row>
    <row r="80" spans="1:6">
      <c r="A80" t="s">
        <v>80</v>
      </c>
      <c r="B80" s="8">
        <v>18</v>
      </c>
      <c r="F80" s="7">
        <f t="shared" si="2"/>
        <v>20.7</v>
      </c>
    </row>
    <row r="81" spans="1:6">
      <c r="A81" t="s">
        <v>81</v>
      </c>
      <c r="B81" s="8">
        <v>18</v>
      </c>
      <c r="F81" s="7">
        <f t="shared" si="2"/>
        <v>20.7</v>
      </c>
    </row>
    <row r="82" spans="1:6">
      <c r="A82" t="s">
        <v>82</v>
      </c>
      <c r="B82" s="8">
        <v>18</v>
      </c>
      <c r="F82" s="7">
        <f t="shared" si="2"/>
        <v>20.7</v>
      </c>
    </row>
    <row r="83" spans="1:6">
      <c r="A83" t="s">
        <v>83</v>
      </c>
      <c r="B83" s="8">
        <v>18</v>
      </c>
      <c r="F83" s="7">
        <f t="shared" si="2"/>
        <v>20.7</v>
      </c>
    </row>
    <row r="84" spans="1:6">
      <c r="A84" t="s">
        <v>84</v>
      </c>
      <c r="B84" s="8">
        <v>18</v>
      </c>
      <c r="F84" s="7">
        <f t="shared" si="2"/>
        <v>20.7</v>
      </c>
    </row>
    <row r="85" spans="1:6">
      <c r="A85" t="s">
        <v>85</v>
      </c>
      <c r="B85" s="8">
        <v>18</v>
      </c>
      <c r="F85" s="7">
        <f t="shared" si="2"/>
        <v>20.7</v>
      </c>
    </row>
    <row r="86" spans="1:6">
      <c r="A86" t="s">
        <v>86</v>
      </c>
      <c r="B86" s="8">
        <v>18</v>
      </c>
      <c r="F86" s="7">
        <f t="shared" ref="F86:F112" si="3">B86*115%</f>
        <v>20.7</v>
      </c>
    </row>
    <row r="87" spans="1:6">
      <c r="A87" t="s">
        <v>87</v>
      </c>
      <c r="B87" s="8">
        <v>17</v>
      </c>
      <c r="F87" s="7">
        <f t="shared" si="3"/>
        <v>19.55</v>
      </c>
    </row>
    <row r="88" spans="1:6">
      <c r="A88" t="s">
        <v>88</v>
      </c>
      <c r="B88" s="8">
        <v>17</v>
      </c>
      <c r="F88" s="7">
        <f t="shared" si="3"/>
        <v>19.55</v>
      </c>
    </row>
    <row r="89" spans="1:6">
      <c r="A89" t="s">
        <v>89</v>
      </c>
      <c r="B89" s="8">
        <v>17</v>
      </c>
      <c r="F89" s="7">
        <f t="shared" si="3"/>
        <v>19.55</v>
      </c>
    </row>
    <row r="90" spans="1:6">
      <c r="A90" t="s">
        <v>90</v>
      </c>
      <c r="B90" s="8">
        <v>17</v>
      </c>
      <c r="F90" s="7">
        <f t="shared" si="3"/>
        <v>19.55</v>
      </c>
    </row>
    <row r="91" spans="1:6">
      <c r="A91" t="s">
        <v>91</v>
      </c>
      <c r="B91" s="8">
        <v>17</v>
      </c>
      <c r="F91" s="7">
        <f t="shared" si="3"/>
        <v>19.55</v>
      </c>
    </row>
    <row r="92" spans="1:6">
      <c r="A92" t="s">
        <v>92</v>
      </c>
      <c r="B92" s="8">
        <v>17</v>
      </c>
      <c r="F92" s="7">
        <f t="shared" si="3"/>
        <v>19.55</v>
      </c>
    </row>
    <row r="93" spans="1:6">
      <c r="A93" t="s">
        <v>93</v>
      </c>
      <c r="B93" s="8">
        <v>17</v>
      </c>
      <c r="F93" s="7">
        <f t="shared" si="3"/>
        <v>19.55</v>
      </c>
    </row>
    <row r="94" spans="1:6">
      <c r="A94" t="s">
        <v>94</v>
      </c>
      <c r="B94" s="8">
        <v>17</v>
      </c>
      <c r="F94" s="7">
        <f t="shared" si="3"/>
        <v>19.55</v>
      </c>
    </row>
    <row r="95" spans="1:6">
      <c r="A95" t="s">
        <v>95</v>
      </c>
      <c r="B95" s="8">
        <v>17</v>
      </c>
      <c r="F95" s="7">
        <f t="shared" si="3"/>
        <v>19.55</v>
      </c>
    </row>
    <row r="96" spans="1:6">
      <c r="A96" t="s">
        <v>96</v>
      </c>
      <c r="B96" s="8">
        <v>17</v>
      </c>
      <c r="F96" s="7">
        <f t="shared" si="3"/>
        <v>19.55</v>
      </c>
    </row>
    <row r="97" spans="1:6">
      <c r="A97" t="s">
        <v>97</v>
      </c>
      <c r="B97" s="8">
        <v>17</v>
      </c>
      <c r="F97" s="7">
        <f t="shared" si="3"/>
        <v>19.55</v>
      </c>
    </row>
    <row r="98" spans="1:6">
      <c r="A98" t="s">
        <v>98</v>
      </c>
      <c r="B98" s="8">
        <v>16</v>
      </c>
      <c r="F98" s="7">
        <f>B98*120%</f>
        <v>19.2</v>
      </c>
    </row>
    <row r="99" spans="1:6">
      <c r="A99" t="s">
        <v>99</v>
      </c>
      <c r="B99" s="8">
        <v>16</v>
      </c>
      <c r="F99" s="7">
        <f>B99*120%</f>
        <v>19.2</v>
      </c>
    </row>
    <row r="100" spans="1:6">
      <c r="A100" t="s">
        <v>100</v>
      </c>
      <c r="B100" s="8">
        <v>16</v>
      </c>
      <c r="F100" s="7">
        <f>B100*120%</f>
        <v>19.2</v>
      </c>
    </row>
    <row r="101" spans="1:6">
      <c r="A101" t="s">
        <v>101</v>
      </c>
      <c r="B101" s="8">
        <v>16</v>
      </c>
      <c r="F101" s="7">
        <f>B101*120%</f>
        <v>19.2</v>
      </c>
    </row>
    <row r="102" spans="1:6">
      <c r="A102" t="s">
        <v>102</v>
      </c>
      <c r="B102" s="8">
        <v>16</v>
      </c>
      <c r="F102" s="7">
        <f>B102*120%</f>
        <v>19.2</v>
      </c>
    </row>
    <row r="103" spans="1:6">
      <c r="A103" t="s">
        <v>103</v>
      </c>
      <c r="B103" s="8">
        <v>16</v>
      </c>
      <c r="F103" s="7">
        <f t="shared" si="3"/>
        <v>18.4</v>
      </c>
    </row>
    <row r="104" spans="1:6">
      <c r="A104" t="s">
        <v>104</v>
      </c>
      <c r="B104" s="8">
        <v>16</v>
      </c>
      <c r="F104" s="7">
        <f t="shared" si="3"/>
        <v>18.4</v>
      </c>
    </row>
    <row r="105" spans="1:6">
      <c r="A105" t="s">
        <v>105</v>
      </c>
      <c r="B105" s="8">
        <v>16</v>
      </c>
      <c r="F105" s="7">
        <f t="shared" si="3"/>
        <v>18.4</v>
      </c>
    </row>
    <row r="106" spans="1:6">
      <c r="A106" t="s">
        <v>106</v>
      </c>
      <c r="B106" s="8">
        <v>16</v>
      </c>
      <c r="F106" s="7">
        <f t="shared" si="3"/>
        <v>18.4</v>
      </c>
    </row>
    <row r="107" spans="1:6">
      <c r="A107" t="s">
        <v>107</v>
      </c>
      <c r="B107" s="8">
        <v>16</v>
      </c>
      <c r="F107" s="7">
        <f t="shared" si="3"/>
        <v>18.4</v>
      </c>
    </row>
    <row r="108" spans="1:6">
      <c r="A108" t="s">
        <v>108</v>
      </c>
      <c r="B108" s="8">
        <v>16</v>
      </c>
      <c r="F108" s="7">
        <f t="shared" si="3"/>
        <v>18.4</v>
      </c>
    </row>
    <row r="109" spans="1:6">
      <c r="A109" t="s">
        <v>109</v>
      </c>
      <c r="B109" s="8">
        <v>16</v>
      </c>
      <c r="F109" s="7">
        <f t="shared" si="3"/>
        <v>18.4</v>
      </c>
    </row>
    <row r="110" spans="1:6">
      <c r="A110" t="s">
        <v>110</v>
      </c>
      <c r="B110" s="8">
        <v>16</v>
      </c>
      <c r="F110" s="7">
        <f t="shared" si="3"/>
        <v>18.4</v>
      </c>
    </row>
    <row r="111" spans="1:6">
      <c r="A111" t="s">
        <v>111</v>
      </c>
      <c r="B111" s="8">
        <v>16</v>
      </c>
      <c r="F111" s="7">
        <f t="shared" si="3"/>
        <v>18.4</v>
      </c>
    </row>
    <row r="112" spans="1:6">
      <c r="A112" t="s">
        <v>112</v>
      </c>
      <c r="B112" s="8">
        <v>15</v>
      </c>
      <c r="F112" s="7">
        <f>B112*125%</f>
        <v>18.75</v>
      </c>
    </row>
    <row r="113" spans="1:2">
      <c r="A113" t="s">
        <v>113</v>
      </c>
      <c r="B113" s="8">
        <v>15</v>
      </c>
    </row>
    <row r="114" spans="1:2">
      <c r="A114" t="s">
        <v>114</v>
      </c>
      <c r="B114" s="8">
        <v>15</v>
      </c>
    </row>
    <row r="115" spans="1:2">
      <c r="A115" t="s">
        <v>115</v>
      </c>
      <c r="B115" s="8">
        <v>15</v>
      </c>
    </row>
    <row r="116" spans="1:2">
      <c r="A116" t="s">
        <v>116</v>
      </c>
      <c r="B116" s="8">
        <v>15</v>
      </c>
    </row>
    <row r="117" spans="1:2">
      <c r="A117" t="s">
        <v>117</v>
      </c>
      <c r="B117" s="8">
        <v>15</v>
      </c>
    </row>
    <row r="118" spans="1:2">
      <c r="A118" t="s">
        <v>118</v>
      </c>
      <c r="B118" s="8">
        <v>15</v>
      </c>
    </row>
    <row r="119" spans="1:2">
      <c r="A119" t="s">
        <v>119</v>
      </c>
      <c r="B119" s="8">
        <v>15</v>
      </c>
    </row>
    <row r="120" spans="1:2">
      <c r="A120" t="s">
        <v>120</v>
      </c>
      <c r="B120" s="8">
        <v>15</v>
      </c>
    </row>
    <row r="121" spans="1:2">
      <c r="A121" t="s">
        <v>121</v>
      </c>
      <c r="B121" s="8">
        <v>15</v>
      </c>
    </row>
    <row r="122" spans="1:2">
      <c r="A122" t="s">
        <v>122</v>
      </c>
      <c r="B122" s="8">
        <v>15</v>
      </c>
    </row>
    <row r="123" spans="1:2">
      <c r="A123" t="s">
        <v>123</v>
      </c>
      <c r="B123" s="8">
        <v>15</v>
      </c>
    </row>
    <row r="124" spans="1:2">
      <c r="A124" t="s">
        <v>124</v>
      </c>
      <c r="B124" s="8">
        <v>15</v>
      </c>
    </row>
    <row r="125" spans="1:2">
      <c r="A125" t="s">
        <v>125</v>
      </c>
      <c r="B125" s="8">
        <v>15</v>
      </c>
    </row>
    <row r="126" spans="1:2">
      <c r="A126" t="s">
        <v>126</v>
      </c>
      <c r="B126" s="8">
        <v>15</v>
      </c>
    </row>
    <row r="127" spans="1:2">
      <c r="A127" t="s">
        <v>127</v>
      </c>
      <c r="B127" s="8">
        <v>15</v>
      </c>
    </row>
    <row r="128" spans="1:2">
      <c r="A128" t="s">
        <v>128</v>
      </c>
      <c r="B128" s="8">
        <v>15</v>
      </c>
    </row>
    <row r="129" spans="1:2">
      <c r="A129" t="s">
        <v>129</v>
      </c>
      <c r="B129" s="8">
        <v>15</v>
      </c>
    </row>
    <row r="130" spans="1:2">
      <c r="A130" t="s">
        <v>130</v>
      </c>
      <c r="B130" s="8">
        <v>15</v>
      </c>
    </row>
    <row r="131" spans="1:2">
      <c r="A131" t="s">
        <v>131</v>
      </c>
      <c r="B131" s="8">
        <v>14</v>
      </c>
    </row>
    <row r="132" spans="1:2">
      <c r="A132" t="s">
        <v>132</v>
      </c>
      <c r="B132" s="8">
        <v>14</v>
      </c>
    </row>
    <row r="133" spans="1:2">
      <c r="A133" t="s">
        <v>133</v>
      </c>
      <c r="B133" s="8">
        <v>14</v>
      </c>
    </row>
    <row r="134" spans="1:2">
      <c r="A134" t="s">
        <v>134</v>
      </c>
      <c r="B134" s="8">
        <v>14</v>
      </c>
    </row>
    <row r="135" spans="1:2">
      <c r="A135" t="s">
        <v>135</v>
      </c>
      <c r="B135" s="8">
        <v>14</v>
      </c>
    </row>
    <row r="136" spans="1:2">
      <c r="A136" t="s">
        <v>136</v>
      </c>
      <c r="B136" s="8">
        <v>14</v>
      </c>
    </row>
    <row r="137" spans="1:2">
      <c r="A137" t="s">
        <v>137</v>
      </c>
      <c r="B137" s="8">
        <v>14</v>
      </c>
    </row>
    <row r="138" spans="1:2">
      <c r="A138" t="s">
        <v>138</v>
      </c>
      <c r="B138" s="8">
        <v>14</v>
      </c>
    </row>
    <row r="139" spans="1:2">
      <c r="A139" t="s">
        <v>139</v>
      </c>
      <c r="B139" s="8">
        <v>14</v>
      </c>
    </row>
    <row r="140" spans="1:2">
      <c r="A140" t="s">
        <v>140</v>
      </c>
      <c r="B140" s="8">
        <v>14</v>
      </c>
    </row>
    <row r="141" spans="1:2">
      <c r="A141" t="s">
        <v>141</v>
      </c>
      <c r="B141" s="8">
        <v>14</v>
      </c>
    </row>
    <row r="142" spans="1:2">
      <c r="A142" t="s">
        <v>142</v>
      </c>
      <c r="B142" s="8">
        <v>14</v>
      </c>
    </row>
    <row r="143" spans="1:2">
      <c r="A143" t="s">
        <v>143</v>
      </c>
      <c r="B143" s="8">
        <v>14</v>
      </c>
    </row>
    <row r="144" spans="1:2">
      <c r="A144" t="s">
        <v>144</v>
      </c>
      <c r="B144" s="8">
        <v>14</v>
      </c>
    </row>
    <row r="145" spans="1:2">
      <c r="A145" t="s">
        <v>145</v>
      </c>
      <c r="B145" s="8">
        <v>14</v>
      </c>
    </row>
    <row r="146" spans="1:2">
      <c r="A146" t="s">
        <v>146</v>
      </c>
      <c r="B146" s="8">
        <v>14</v>
      </c>
    </row>
    <row r="147" spans="1:2">
      <c r="A147" t="s">
        <v>147</v>
      </c>
      <c r="B147" s="8">
        <v>14</v>
      </c>
    </row>
    <row r="148" spans="1:2">
      <c r="A148" t="s">
        <v>148</v>
      </c>
      <c r="B148" s="8">
        <v>14</v>
      </c>
    </row>
    <row r="149" spans="1:2">
      <c r="A149" t="s">
        <v>149</v>
      </c>
      <c r="B149" s="8">
        <v>14</v>
      </c>
    </row>
    <row r="150" spans="1:2">
      <c r="A150" t="s">
        <v>150</v>
      </c>
      <c r="B150" s="8">
        <v>14</v>
      </c>
    </row>
    <row r="151" spans="1:2">
      <c r="A151" t="s">
        <v>151</v>
      </c>
      <c r="B151" s="8">
        <v>14</v>
      </c>
    </row>
    <row r="152" spans="1:2">
      <c r="A152" t="s">
        <v>152</v>
      </c>
      <c r="B152" s="8">
        <v>13</v>
      </c>
    </row>
    <row r="153" spans="1:2">
      <c r="A153" t="s">
        <v>153</v>
      </c>
      <c r="B153" s="8">
        <v>13</v>
      </c>
    </row>
    <row r="154" spans="1:2">
      <c r="A154" t="s">
        <v>154</v>
      </c>
      <c r="B154" s="8">
        <v>13</v>
      </c>
    </row>
    <row r="155" spans="1:2">
      <c r="A155" t="s">
        <v>155</v>
      </c>
      <c r="B155" s="8">
        <v>13</v>
      </c>
    </row>
    <row r="156" spans="1:2">
      <c r="A156" t="s">
        <v>156</v>
      </c>
      <c r="B156" s="8">
        <v>13</v>
      </c>
    </row>
    <row r="157" spans="1:2">
      <c r="A157" t="s">
        <v>157</v>
      </c>
      <c r="B157" s="8">
        <v>13</v>
      </c>
    </row>
    <row r="158" spans="1:2">
      <c r="A158" t="s">
        <v>158</v>
      </c>
      <c r="B158" s="8">
        <v>13</v>
      </c>
    </row>
    <row r="159" spans="1:2">
      <c r="A159" t="s">
        <v>159</v>
      </c>
      <c r="B159" s="8">
        <v>13</v>
      </c>
    </row>
    <row r="160" spans="1:2">
      <c r="A160" t="s">
        <v>160</v>
      </c>
      <c r="B160" s="8">
        <v>13</v>
      </c>
    </row>
    <row r="161" spans="1:2">
      <c r="A161" t="s">
        <v>161</v>
      </c>
      <c r="B161" s="8">
        <v>13</v>
      </c>
    </row>
    <row r="162" spans="1:2">
      <c r="A162" t="s">
        <v>162</v>
      </c>
      <c r="B162" s="8">
        <v>13</v>
      </c>
    </row>
    <row r="163" spans="1:2">
      <c r="A163" t="s">
        <v>163</v>
      </c>
      <c r="B163" s="8">
        <v>13</v>
      </c>
    </row>
    <row r="164" spans="1:2">
      <c r="A164" t="s">
        <v>164</v>
      </c>
      <c r="B164" s="8">
        <v>13</v>
      </c>
    </row>
    <row r="165" spans="1:2">
      <c r="A165" t="s">
        <v>165</v>
      </c>
      <c r="B165" s="8">
        <v>12</v>
      </c>
    </row>
    <row r="166" spans="1:2">
      <c r="A166" t="s">
        <v>166</v>
      </c>
      <c r="B166" s="8">
        <v>12</v>
      </c>
    </row>
    <row r="167" spans="1:2">
      <c r="A167" t="s">
        <v>167</v>
      </c>
      <c r="B167" s="8">
        <v>12</v>
      </c>
    </row>
    <row r="168" spans="1:2">
      <c r="A168" t="s">
        <v>168</v>
      </c>
      <c r="B168" s="8">
        <v>12</v>
      </c>
    </row>
    <row r="169" spans="1:2">
      <c r="A169" t="s">
        <v>169</v>
      </c>
      <c r="B169" s="8">
        <v>12</v>
      </c>
    </row>
    <row r="170" spans="1:2">
      <c r="A170" t="s">
        <v>170</v>
      </c>
      <c r="B170" s="8">
        <v>12</v>
      </c>
    </row>
    <row r="171" spans="1:2">
      <c r="A171" t="s">
        <v>171</v>
      </c>
      <c r="B171" s="8">
        <v>12</v>
      </c>
    </row>
    <row r="172" spans="1:2">
      <c r="A172" t="s">
        <v>172</v>
      </c>
      <c r="B172" s="8">
        <v>12</v>
      </c>
    </row>
    <row r="173" spans="1:2">
      <c r="A173" t="s">
        <v>173</v>
      </c>
      <c r="B173" s="8">
        <v>12</v>
      </c>
    </row>
    <row r="174" spans="1:2">
      <c r="A174" t="s">
        <v>174</v>
      </c>
      <c r="B174" s="8">
        <v>12</v>
      </c>
    </row>
    <row r="175" spans="1:2">
      <c r="A175" t="s">
        <v>175</v>
      </c>
      <c r="B175" s="8">
        <v>12</v>
      </c>
    </row>
    <row r="176" spans="1:2">
      <c r="A176" t="s">
        <v>176</v>
      </c>
      <c r="B176" s="8">
        <v>12</v>
      </c>
    </row>
    <row r="177" spans="1:2">
      <c r="A177" t="s">
        <v>177</v>
      </c>
      <c r="B177" s="8">
        <v>12</v>
      </c>
    </row>
    <row r="178" spans="1:2">
      <c r="A178" t="s">
        <v>178</v>
      </c>
      <c r="B178" s="8">
        <v>12</v>
      </c>
    </row>
    <row r="179" spans="1:2">
      <c r="A179" t="s">
        <v>179</v>
      </c>
      <c r="B179" s="8">
        <v>12</v>
      </c>
    </row>
    <row r="180" spans="1:2">
      <c r="A180" t="s">
        <v>180</v>
      </c>
      <c r="B180" s="8">
        <v>12</v>
      </c>
    </row>
    <row r="181" spans="1:2">
      <c r="A181" t="s">
        <v>181</v>
      </c>
      <c r="B181" s="8">
        <v>12</v>
      </c>
    </row>
    <row r="182" spans="1:2">
      <c r="A182" t="s">
        <v>182</v>
      </c>
      <c r="B182" s="8">
        <v>12</v>
      </c>
    </row>
    <row r="183" spans="1:2">
      <c r="A183" t="s">
        <v>183</v>
      </c>
      <c r="B183" s="8">
        <v>12</v>
      </c>
    </row>
    <row r="184" spans="1:2">
      <c r="A184" t="s">
        <v>184</v>
      </c>
      <c r="B184" s="8">
        <v>12</v>
      </c>
    </row>
    <row r="185" spans="1:2">
      <c r="A185" t="s">
        <v>185</v>
      </c>
      <c r="B185" s="8">
        <v>12</v>
      </c>
    </row>
    <row r="186" spans="1:2">
      <c r="A186" t="s">
        <v>186</v>
      </c>
      <c r="B186" s="8">
        <v>11</v>
      </c>
    </row>
    <row r="187" spans="1:2">
      <c r="A187" t="s">
        <v>187</v>
      </c>
      <c r="B187" s="8">
        <v>11</v>
      </c>
    </row>
    <row r="188" spans="1:2">
      <c r="A188" t="s">
        <v>188</v>
      </c>
      <c r="B188" s="8">
        <v>11</v>
      </c>
    </row>
    <row r="189" spans="1:2">
      <c r="A189" t="s">
        <v>189</v>
      </c>
      <c r="B189" s="8">
        <v>11</v>
      </c>
    </row>
    <row r="190" spans="1:2">
      <c r="A190" t="s">
        <v>190</v>
      </c>
      <c r="B190" s="8">
        <v>11</v>
      </c>
    </row>
    <row r="191" spans="1:2">
      <c r="A191" t="s">
        <v>191</v>
      </c>
      <c r="B191" s="8">
        <v>11</v>
      </c>
    </row>
    <row r="192" spans="1:2">
      <c r="A192" t="s">
        <v>192</v>
      </c>
      <c r="B192" s="8">
        <v>11</v>
      </c>
    </row>
    <row r="193" spans="1:2">
      <c r="A193" t="s">
        <v>193</v>
      </c>
      <c r="B193" s="8">
        <v>11</v>
      </c>
    </row>
    <row r="194" spans="1:2">
      <c r="A194" t="s">
        <v>194</v>
      </c>
      <c r="B194" s="8">
        <v>11</v>
      </c>
    </row>
    <row r="195" spans="1:2">
      <c r="A195" t="s">
        <v>195</v>
      </c>
      <c r="B195" s="8">
        <v>11</v>
      </c>
    </row>
    <row r="196" spans="1:2">
      <c r="A196" t="s">
        <v>196</v>
      </c>
      <c r="B196" s="8">
        <v>11</v>
      </c>
    </row>
    <row r="197" spans="1:2">
      <c r="A197" t="s">
        <v>197</v>
      </c>
      <c r="B197" s="8">
        <v>11</v>
      </c>
    </row>
    <row r="198" spans="1:2">
      <c r="A198" t="s">
        <v>198</v>
      </c>
      <c r="B198" s="8">
        <v>11</v>
      </c>
    </row>
    <row r="199" spans="1:2">
      <c r="A199" t="s">
        <v>199</v>
      </c>
      <c r="B199" s="8">
        <v>11</v>
      </c>
    </row>
    <row r="200" spans="1:2">
      <c r="A200" t="s">
        <v>200</v>
      </c>
      <c r="B200" s="8">
        <v>11</v>
      </c>
    </row>
    <row r="201" spans="1:2">
      <c r="A201" t="s">
        <v>201</v>
      </c>
      <c r="B201" s="8">
        <v>11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1"/>
  <sheetViews>
    <sheetView zoomScale="187" zoomScaleNormal="187" topLeftCell="A91" workbookViewId="0">
      <selection activeCell="A1" sqref="A1:C102"/>
    </sheetView>
  </sheetViews>
  <sheetFormatPr defaultColWidth="9" defaultRowHeight="13.5" outlineLevelCol="2"/>
  <cols>
    <col min="2" max="2" width="47.75" customWidth="1"/>
    <col min="3" max="3" width="9" style="7"/>
  </cols>
  <sheetData>
    <row r="1" spans="1:3">
      <c r="A1" s="8" t="s">
        <v>202</v>
      </c>
      <c r="B1" s="8" t="s">
        <v>0</v>
      </c>
      <c r="C1" s="9" t="s">
        <v>203</v>
      </c>
    </row>
    <row r="2" spans="1:3">
      <c r="A2" s="8">
        <v>1</v>
      </c>
      <c r="B2" s="8" t="s">
        <v>2</v>
      </c>
      <c r="C2" s="9">
        <v>73.7</v>
      </c>
    </row>
    <row r="3" spans="1:3">
      <c r="A3" s="8"/>
      <c r="B3" s="8" t="s">
        <v>3</v>
      </c>
      <c r="C3" s="9">
        <v>69.3</v>
      </c>
    </row>
    <row r="4" spans="1:3">
      <c r="A4" s="8"/>
      <c r="B4" s="8" t="s">
        <v>4</v>
      </c>
      <c r="C4" s="9">
        <v>68.2</v>
      </c>
    </row>
    <row r="5" spans="1:3">
      <c r="A5" s="8"/>
      <c r="B5" s="8" t="s">
        <v>5</v>
      </c>
      <c r="C5" s="9">
        <v>66</v>
      </c>
    </row>
    <row r="6" spans="1:3">
      <c r="A6" s="8"/>
      <c r="B6" s="8" t="s">
        <v>6</v>
      </c>
      <c r="C6" s="9">
        <v>62.7</v>
      </c>
    </row>
    <row r="7" spans="1:3">
      <c r="A7" s="8"/>
      <c r="B7" s="8" t="s">
        <v>7</v>
      </c>
      <c r="C7" s="9">
        <v>56.1</v>
      </c>
    </row>
    <row r="8" spans="1:3">
      <c r="A8" s="8"/>
      <c r="B8" s="8" t="s">
        <v>9</v>
      </c>
      <c r="C8" s="9">
        <v>52.8</v>
      </c>
    </row>
    <row r="9" spans="1:3">
      <c r="A9" s="8"/>
      <c r="B9" s="8" t="s">
        <v>10</v>
      </c>
      <c r="C9" s="9">
        <v>51.7</v>
      </c>
    </row>
    <row r="10" spans="1:3">
      <c r="A10" s="8"/>
      <c r="B10" s="8" t="s">
        <v>11</v>
      </c>
      <c r="C10" s="9">
        <v>51</v>
      </c>
    </row>
    <row r="11" spans="1:3">
      <c r="A11" s="8"/>
      <c r="B11" s="8" t="s">
        <v>8</v>
      </c>
      <c r="C11" s="9">
        <v>50.6</v>
      </c>
    </row>
    <row r="12" spans="1:3">
      <c r="A12" s="8"/>
      <c r="B12" s="8" t="s">
        <v>12</v>
      </c>
      <c r="C12" s="9">
        <v>49.5</v>
      </c>
    </row>
    <row r="13" spans="1:3">
      <c r="A13" s="8"/>
      <c r="B13" s="8" t="s">
        <v>13</v>
      </c>
      <c r="C13" s="9">
        <v>47.3</v>
      </c>
    </row>
    <row r="14" spans="1:3">
      <c r="A14" s="8"/>
      <c r="B14" s="8" t="s">
        <v>14</v>
      </c>
      <c r="C14" s="9">
        <v>46.2</v>
      </c>
    </row>
    <row r="15" spans="1:3">
      <c r="A15" s="8"/>
      <c r="B15" s="8" t="s">
        <v>15</v>
      </c>
      <c r="C15" s="9">
        <v>45</v>
      </c>
    </row>
    <row r="16" spans="1:3">
      <c r="A16" s="8"/>
      <c r="B16" s="8" t="s">
        <v>16</v>
      </c>
      <c r="C16" s="9">
        <v>41.8</v>
      </c>
    </row>
    <row r="17" spans="1:3">
      <c r="A17" s="8"/>
      <c r="B17" s="8" t="s">
        <v>17</v>
      </c>
      <c r="C17" s="9">
        <v>40.7</v>
      </c>
    </row>
    <row r="18" spans="1:3">
      <c r="A18" s="8"/>
      <c r="B18" s="8" t="s">
        <v>18</v>
      </c>
      <c r="C18" s="9">
        <v>39.6</v>
      </c>
    </row>
    <row r="19" spans="1:3">
      <c r="A19" s="8"/>
      <c r="B19" s="8" t="s">
        <v>19</v>
      </c>
      <c r="C19" s="9">
        <v>39.6</v>
      </c>
    </row>
    <row r="20" spans="1:3">
      <c r="A20" s="8"/>
      <c r="B20" s="8" t="s">
        <v>20</v>
      </c>
      <c r="C20" s="9">
        <v>38.5</v>
      </c>
    </row>
    <row r="21" spans="1:3">
      <c r="A21" s="8"/>
      <c r="B21" s="8" t="s">
        <v>21</v>
      </c>
      <c r="C21" s="9">
        <v>37.95</v>
      </c>
    </row>
    <row r="22" spans="1:3">
      <c r="A22" s="8"/>
      <c r="B22" s="8" t="s">
        <v>22</v>
      </c>
      <c r="C22" s="9">
        <v>36.8</v>
      </c>
    </row>
    <row r="23" spans="1:3">
      <c r="A23" s="8"/>
      <c r="B23" s="8" t="s">
        <v>23</v>
      </c>
      <c r="C23" s="9">
        <v>35.65</v>
      </c>
    </row>
    <row r="24" spans="1:3">
      <c r="A24" s="8"/>
      <c r="B24" s="8" t="s">
        <v>24</v>
      </c>
      <c r="C24" s="9">
        <v>35.65</v>
      </c>
    </row>
    <row r="25" spans="1:3">
      <c r="A25" s="8"/>
      <c r="B25" s="8" t="s">
        <v>25</v>
      </c>
      <c r="C25" s="9">
        <v>35.65</v>
      </c>
    </row>
    <row r="26" spans="1:3">
      <c r="A26" s="8"/>
      <c r="B26" s="8" t="s">
        <v>26</v>
      </c>
      <c r="C26" s="9">
        <v>33.35</v>
      </c>
    </row>
    <row r="27" spans="1:3">
      <c r="A27" s="8"/>
      <c r="B27" s="8" t="s">
        <v>27</v>
      </c>
      <c r="C27" s="9">
        <v>33.35</v>
      </c>
    </row>
    <row r="28" spans="1:3">
      <c r="A28" s="8"/>
      <c r="B28" s="8" t="s">
        <v>28</v>
      </c>
      <c r="C28" s="9">
        <v>33.35</v>
      </c>
    </row>
    <row r="29" spans="1:3">
      <c r="A29" s="8"/>
      <c r="B29" s="8" t="s">
        <v>29</v>
      </c>
      <c r="C29" s="9">
        <v>32.2</v>
      </c>
    </row>
    <row r="30" spans="1:3">
      <c r="A30" s="8"/>
      <c r="B30" s="8" t="s">
        <v>30</v>
      </c>
      <c r="C30" s="9">
        <v>32.2</v>
      </c>
    </row>
    <row r="31" spans="1:3">
      <c r="A31" s="8"/>
      <c r="B31" s="8" t="s">
        <v>31</v>
      </c>
      <c r="C31" s="9">
        <v>31.05</v>
      </c>
    </row>
    <row r="32" spans="1:3">
      <c r="A32" s="8"/>
      <c r="B32" s="8" t="s">
        <v>32</v>
      </c>
      <c r="C32" s="9">
        <v>31.05</v>
      </c>
    </row>
    <row r="33" spans="1:3">
      <c r="A33" s="8"/>
      <c r="B33" s="8" t="s">
        <v>33</v>
      </c>
      <c r="C33" s="9">
        <v>29.9</v>
      </c>
    </row>
    <row r="34" spans="1:3">
      <c r="A34" s="8"/>
      <c r="B34" s="8" t="s">
        <v>34</v>
      </c>
      <c r="C34" s="9">
        <v>28.75</v>
      </c>
    </row>
    <row r="35" spans="1:3">
      <c r="A35" s="8"/>
      <c r="B35" s="8" t="s">
        <v>35</v>
      </c>
      <c r="C35" s="9">
        <v>28.75</v>
      </c>
    </row>
    <row r="36" spans="1:3">
      <c r="A36" s="8"/>
      <c r="B36" s="8" t="s">
        <v>36</v>
      </c>
      <c r="C36" s="9">
        <v>28.75</v>
      </c>
    </row>
    <row r="37" spans="1:3">
      <c r="A37" s="8"/>
      <c r="B37" s="8" t="s">
        <v>37</v>
      </c>
      <c r="C37" s="9">
        <v>28.75</v>
      </c>
    </row>
    <row r="38" spans="1:3">
      <c r="A38" s="8"/>
      <c r="B38" s="8" t="s">
        <v>38</v>
      </c>
      <c r="C38" s="9">
        <v>28.75</v>
      </c>
    </row>
    <row r="39" spans="1:3">
      <c r="A39" s="8"/>
      <c r="B39" s="8" t="s">
        <v>39</v>
      </c>
      <c r="C39" s="9">
        <v>28.75</v>
      </c>
    </row>
    <row r="40" spans="1:3">
      <c r="A40" s="8"/>
      <c r="B40" s="8" t="s">
        <v>40</v>
      </c>
      <c r="C40" s="9">
        <v>27.6</v>
      </c>
    </row>
    <row r="41" spans="1:3">
      <c r="A41" s="8"/>
      <c r="B41" s="8" t="s">
        <v>41</v>
      </c>
      <c r="C41" s="9">
        <v>27.6</v>
      </c>
    </row>
    <row r="42" spans="1:3">
      <c r="A42" s="8"/>
      <c r="B42" s="8" t="s">
        <v>42</v>
      </c>
      <c r="C42" s="9">
        <v>27.6</v>
      </c>
    </row>
    <row r="43" spans="1:3">
      <c r="A43" s="8"/>
      <c r="B43" s="8" t="s">
        <v>43</v>
      </c>
      <c r="C43" s="9">
        <v>27.6</v>
      </c>
    </row>
    <row r="44" spans="1:3">
      <c r="A44" s="8"/>
      <c r="B44" s="8" t="s">
        <v>44</v>
      </c>
      <c r="C44" s="9">
        <v>27.6</v>
      </c>
    </row>
    <row r="45" spans="1:3">
      <c r="A45" s="8"/>
      <c r="B45" s="8" t="s">
        <v>45</v>
      </c>
      <c r="C45" s="9">
        <v>27</v>
      </c>
    </row>
    <row r="46" spans="1:3">
      <c r="A46" s="8"/>
      <c r="B46" s="8" t="s">
        <v>46</v>
      </c>
      <c r="C46" s="9">
        <v>27</v>
      </c>
    </row>
    <row r="47" spans="1:3">
      <c r="A47" s="8"/>
      <c r="B47" s="8" t="s">
        <v>47</v>
      </c>
      <c r="C47" s="9">
        <v>27</v>
      </c>
    </row>
    <row r="48" spans="1:3">
      <c r="A48" s="8"/>
      <c r="B48" s="8" t="s">
        <v>48</v>
      </c>
      <c r="C48" s="9">
        <v>26.45</v>
      </c>
    </row>
    <row r="49" spans="1:3">
      <c r="A49" s="8"/>
      <c r="B49" s="8" t="s">
        <v>49</v>
      </c>
      <c r="C49" s="9">
        <v>26.45</v>
      </c>
    </row>
    <row r="50" spans="1:3">
      <c r="A50" s="8"/>
      <c r="B50" s="8" t="s">
        <v>50</v>
      </c>
      <c r="C50" s="9">
        <v>26.45</v>
      </c>
    </row>
    <row r="51" spans="1:3">
      <c r="A51" s="8"/>
      <c r="B51" s="8" t="s">
        <v>51</v>
      </c>
      <c r="C51" s="9">
        <v>26.45</v>
      </c>
    </row>
    <row r="52" spans="1:3">
      <c r="A52" s="8"/>
      <c r="B52" s="8" t="s">
        <v>52</v>
      </c>
      <c r="C52" s="9">
        <v>26.45</v>
      </c>
    </row>
    <row r="53" spans="1:3">
      <c r="A53" s="8"/>
      <c r="B53" s="8" t="s">
        <v>53</v>
      </c>
      <c r="C53" s="9">
        <v>26.45</v>
      </c>
    </row>
    <row r="54" spans="1:3">
      <c r="A54" s="8"/>
      <c r="B54" s="8" t="s">
        <v>54</v>
      </c>
      <c r="C54" s="9">
        <v>26.45</v>
      </c>
    </row>
    <row r="55" spans="1:3">
      <c r="A55" s="8"/>
      <c r="B55" s="8" t="s">
        <v>55</v>
      </c>
      <c r="C55" s="9">
        <v>25.3</v>
      </c>
    </row>
    <row r="56" spans="1:3">
      <c r="A56" s="8"/>
      <c r="B56" s="8" t="s">
        <v>56</v>
      </c>
      <c r="C56" s="9">
        <v>25.3</v>
      </c>
    </row>
    <row r="57" spans="1:3">
      <c r="A57" s="8"/>
      <c r="B57" s="8" t="s">
        <v>57</v>
      </c>
      <c r="C57" s="9">
        <v>25.3</v>
      </c>
    </row>
    <row r="58" spans="1:3">
      <c r="A58" s="8"/>
      <c r="B58" s="8" t="s">
        <v>58</v>
      </c>
      <c r="C58" s="9">
        <v>24.15</v>
      </c>
    </row>
    <row r="59" spans="1:3">
      <c r="A59" s="8"/>
      <c r="B59" s="8" t="s">
        <v>59</v>
      </c>
      <c r="C59" s="9">
        <v>24.15</v>
      </c>
    </row>
    <row r="60" spans="1:3">
      <c r="A60" s="8"/>
      <c r="B60" s="8" t="s">
        <v>60</v>
      </c>
      <c r="C60" s="9">
        <v>24.15</v>
      </c>
    </row>
    <row r="61" spans="1:3">
      <c r="A61" s="8"/>
      <c r="B61" s="8" t="s">
        <v>61</v>
      </c>
      <c r="C61" s="9">
        <v>24.15</v>
      </c>
    </row>
    <row r="62" spans="1:3">
      <c r="A62" s="8"/>
      <c r="B62" s="8" t="s">
        <v>62</v>
      </c>
      <c r="C62" s="9">
        <v>23</v>
      </c>
    </row>
    <row r="63" spans="1:3">
      <c r="A63" s="8"/>
      <c r="B63" s="8" t="s">
        <v>63</v>
      </c>
      <c r="C63" s="9">
        <v>23</v>
      </c>
    </row>
    <row r="64" spans="1:3">
      <c r="A64" s="8"/>
      <c r="B64" s="8" t="s">
        <v>64</v>
      </c>
      <c r="C64" s="9">
        <v>23</v>
      </c>
    </row>
    <row r="65" spans="1:3">
      <c r="A65" s="8"/>
      <c r="B65" s="8" t="s">
        <v>65</v>
      </c>
      <c r="C65" s="9">
        <v>23</v>
      </c>
    </row>
    <row r="66" spans="1:3">
      <c r="A66" s="8"/>
      <c r="B66" s="8" t="s">
        <v>66</v>
      </c>
      <c r="C66" s="9">
        <v>23</v>
      </c>
    </row>
    <row r="67" spans="1:3">
      <c r="A67" s="8"/>
      <c r="B67" s="8" t="s">
        <v>67</v>
      </c>
      <c r="C67" s="9">
        <v>23</v>
      </c>
    </row>
    <row r="68" spans="1:3">
      <c r="A68" s="8"/>
      <c r="B68" s="8" t="s">
        <v>68</v>
      </c>
      <c r="C68" s="9">
        <v>21.85</v>
      </c>
    </row>
    <row r="69" spans="1:3">
      <c r="A69" s="8"/>
      <c r="B69" s="8" t="s">
        <v>69</v>
      </c>
      <c r="C69" s="9">
        <v>21.85</v>
      </c>
    </row>
    <row r="70" spans="1:3">
      <c r="A70" s="8"/>
      <c r="B70" s="8" t="s">
        <v>70</v>
      </c>
      <c r="C70" s="9">
        <v>21.85</v>
      </c>
    </row>
    <row r="71" spans="1:3">
      <c r="A71" s="8"/>
      <c r="B71" s="8" t="s">
        <v>71</v>
      </c>
      <c r="C71" s="9">
        <v>21.85</v>
      </c>
    </row>
    <row r="72" spans="1:3">
      <c r="A72" s="8"/>
      <c r="B72" s="8" t="s">
        <v>72</v>
      </c>
      <c r="C72" s="9">
        <v>21.85</v>
      </c>
    </row>
    <row r="73" spans="1:3">
      <c r="A73" s="8"/>
      <c r="B73" s="8" t="s">
        <v>73</v>
      </c>
      <c r="C73" s="9">
        <v>21.85</v>
      </c>
    </row>
    <row r="74" spans="1:3">
      <c r="A74" s="8"/>
      <c r="B74" s="8" t="s">
        <v>74</v>
      </c>
      <c r="C74" s="9">
        <v>21.85</v>
      </c>
    </row>
    <row r="75" spans="1:3">
      <c r="A75" s="8"/>
      <c r="B75" s="8" t="s">
        <v>75</v>
      </c>
      <c r="C75" s="9">
        <v>21.85</v>
      </c>
    </row>
    <row r="76" spans="1:3">
      <c r="A76" s="8"/>
      <c r="B76" s="8" t="s">
        <v>76</v>
      </c>
      <c r="C76" s="9">
        <v>21.85</v>
      </c>
    </row>
    <row r="77" spans="1:3">
      <c r="A77" s="8"/>
      <c r="B77" s="8" t="s">
        <v>77</v>
      </c>
      <c r="C77" s="9">
        <v>20.7</v>
      </c>
    </row>
    <row r="78" spans="1:3">
      <c r="A78" s="8"/>
      <c r="B78" s="8" t="s">
        <v>78</v>
      </c>
      <c r="C78" s="9">
        <v>20.7</v>
      </c>
    </row>
    <row r="79" spans="1:3">
      <c r="A79" s="8"/>
      <c r="B79" s="8" t="s">
        <v>79</v>
      </c>
      <c r="C79" s="9">
        <v>20.7</v>
      </c>
    </row>
    <row r="80" spans="1:3">
      <c r="A80" s="8"/>
      <c r="B80" s="8" t="s">
        <v>80</v>
      </c>
      <c r="C80" s="9">
        <v>20.7</v>
      </c>
    </row>
    <row r="81" spans="1:3">
      <c r="A81" s="8"/>
      <c r="B81" s="8" t="s">
        <v>81</v>
      </c>
      <c r="C81" s="9">
        <v>20.7</v>
      </c>
    </row>
    <row r="82" spans="1:3">
      <c r="A82" s="8"/>
      <c r="B82" s="8" t="s">
        <v>82</v>
      </c>
      <c r="C82" s="9">
        <v>20.7</v>
      </c>
    </row>
    <row r="83" spans="1:3">
      <c r="A83" s="8"/>
      <c r="B83" s="8" t="s">
        <v>83</v>
      </c>
      <c r="C83" s="9">
        <v>20.7</v>
      </c>
    </row>
    <row r="84" spans="1:3">
      <c r="A84" s="8"/>
      <c r="B84" s="8" t="s">
        <v>84</v>
      </c>
      <c r="C84" s="9">
        <v>20.7</v>
      </c>
    </row>
    <row r="85" spans="1:3">
      <c r="A85" s="8"/>
      <c r="B85" s="8" t="s">
        <v>85</v>
      </c>
      <c r="C85" s="9">
        <v>20.7</v>
      </c>
    </row>
    <row r="86" spans="1:3">
      <c r="A86" s="8"/>
      <c r="B86" s="8" t="s">
        <v>86</v>
      </c>
      <c r="C86" s="9">
        <v>20.7</v>
      </c>
    </row>
    <row r="87" spans="1:3">
      <c r="A87" s="8"/>
      <c r="B87" s="8" t="s">
        <v>87</v>
      </c>
      <c r="C87" s="9">
        <v>19.55</v>
      </c>
    </row>
    <row r="88" spans="1:3">
      <c r="A88" s="8"/>
      <c r="B88" s="8" t="s">
        <v>88</v>
      </c>
      <c r="C88" s="9">
        <v>19.55</v>
      </c>
    </row>
    <row r="89" spans="1:3">
      <c r="A89" s="8"/>
      <c r="B89" s="8" t="s">
        <v>89</v>
      </c>
      <c r="C89" s="9">
        <v>19.55</v>
      </c>
    </row>
    <row r="90" spans="1:3">
      <c r="A90" s="8"/>
      <c r="B90" s="8" t="s">
        <v>90</v>
      </c>
      <c r="C90" s="9">
        <v>19.55</v>
      </c>
    </row>
    <row r="91" spans="1:3">
      <c r="A91" s="8"/>
      <c r="B91" s="8" t="s">
        <v>91</v>
      </c>
      <c r="C91" s="9">
        <v>19.55</v>
      </c>
    </row>
    <row r="92" spans="1:3">
      <c r="A92" s="8"/>
      <c r="B92" s="8" t="s">
        <v>92</v>
      </c>
      <c r="C92" s="9">
        <v>19.55</v>
      </c>
    </row>
    <row r="93" spans="1:3">
      <c r="A93" s="8"/>
      <c r="B93" s="8" t="s">
        <v>93</v>
      </c>
      <c r="C93" s="9">
        <v>19.55</v>
      </c>
    </row>
    <row r="94" spans="1:3">
      <c r="A94" s="8"/>
      <c r="B94" s="8" t="s">
        <v>94</v>
      </c>
      <c r="C94" s="9">
        <v>19.55</v>
      </c>
    </row>
    <row r="95" spans="1:3">
      <c r="A95" s="8"/>
      <c r="B95" s="8" t="s">
        <v>95</v>
      </c>
      <c r="C95" s="9">
        <v>19.55</v>
      </c>
    </row>
    <row r="96" spans="1:3">
      <c r="A96" s="8"/>
      <c r="B96" s="8" t="s">
        <v>96</v>
      </c>
      <c r="C96" s="9">
        <v>19.55</v>
      </c>
    </row>
    <row r="97" spans="1:3">
      <c r="A97" s="8"/>
      <c r="B97" s="8" t="s">
        <v>97</v>
      </c>
      <c r="C97" s="9">
        <v>19.55</v>
      </c>
    </row>
    <row r="98" spans="1:3">
      <c r="A98" s="8"/>
      <c r="B98" s="8" t="s">
        <v>98</v>
      </c>
      <c r="C98" s="9">
        <v>19.2</v>
      </c>
    </row>
    <row r="99" spans="1:3">
      <c r="A99" s="8"/>
      <c r="B99" s="8" t="s">
        <v>99</v>
      </c>
      <c r="C99" s="9">
        <v>19.2</v>
      </c>
    </row>
    <row r="100" spans="1:3">
      <c r="A100" s="8"/>
      <c r="B100" s="8" t="s">
        <v>100</v>
      </c>
      <c r="C100" s="9">
        <v>19.2</v>
      </c>
    </row>
    <row r="101" spans="1:3">
      <c r="A101" s="8"/>
      <c r="B101" s="8" t="s">
        <v>101</v>
      </c>
      <c r="C101" s="9">
        <v>19.2</v>
      </c>
    </row>
    <row r="102" spans="1:3">
      <c r="A102" s="8"/>
      <c r="B102" s="8" t="s">
        <v>102</v>
      </c>
      <c r="C102" s="9">
        <v>19.2</v>
      </c>
    </row>
    <row r="103" spans="1:3">
      <c r="A103" s="8"/>
      <c r="B103" s="8" t="s">
        <v>112</v>
      </c>
      <c r="C103" s="9">
        <v>18.75</v>
      </c>
    </row>
    <row r="104" spans="1:3">
      <c r="A104" s="8"/>
      <c r="B104" s="8" t="s">
        <v>103</v>
      </c>
      <c r="C104" s="9">
        <v>18.4</v>
      </c>
    </row>
    <row r="105" spans="1:3">
      <c r="A105" s="8"/>
      <c r="B105" s="8" t="s">
        <v>104</v>
      </c>
      <c r="C105" s="9">
        <v>18.4</v>
      </c>
    </row>
    <row r="106" spans="1:3">
      <c r="A106" s="8"/>
      <c r="B106" s="8" t="s">
        <v>105</v>
      </c>
      <c r="C106" s="9">
        <v>18.4</v>
      </c>
    </row>
    <row r="107" spans="1:3">
      <c r="A107" s="8"/>
      <c r="B107" s="8" t="s">
        <v>106</v>
      </c>
      <c r="C107" s="9">
        <v>18.4</v>
      </c>
    </row>
    <row r="108" spans="1:3">
      <c r="A108" s="8"/>
      <c r="B108" s="8" t="s">
        <v>107</v>
      </c>
      <c r="C108" s="9">
        <v>18.4</v>
      </c>
    </row>
    <row r="109" spans="1:3">
      <c r="A109" s="8"/>
      <c r="B109" s="8" t="s">
        <v>108</v>
      </c>
      <c r="C109" s="9">
        <v>18.4</v>
      </c>
    </row>
    <row r="110" spans="1:3">
      <c r="A110" s="8"/>
      <c r="B110" s="8" t="s">
        <v>109</v>
      </c>
      <c r="C110" s="9">
        <v>18.4</v>
      </c>
    </row>
    <row r="111" spans="1:3">
      <c r="A111" s="8"/>
      <c r="B111" s="8" t="s">
        <v>110</v>
      </c>
      <c r="C111" s="9">
        <v>18.4</v>
      </c>
    </row>
    <row r="112" spans="1:3">
      <c r="A112" s="8"/>
      <c r="B112" s="8" t="s">
        <v>111</v>
      </c>
      <c r="C112" s="9">
        <v>18.4</v>
      </c>
    </row>
    <row r="113" spans="1:3">
      <c r="A113" s="8"/>
      <c r="B113" s="8" t="s">
        <v>113</v>
      </c>
      <c r="C113" s="9"/>
    </row>
    <row r="114" spans="1:3">
      <c r="A114" s="8"/>
      <c r="B114" s="8" t="s">
        <v>114</v>
      </c>
      <c r="C114" s="9"/>
    </row>
    <row r="115" spans="1:3">
      <c r="A115" s="8"/>
      <c r="B115" s="8" t="s">
        <v>115</v>
      </c>
      <c r="C115" s="9"/>
    </row>
    <row r="116" spans="1:3">
      <c r="A116" s="8"/>
      <c r="B116" s="8" t="s">
        <v>116</v>
      </c>
      <c r="C116" s="9"/>
    </row>
    <row r="117" spans="1:3">
      <c r="A117" s="8"/>
      <c r="B117" s="8" t="s">
        <v>117</v>
      </c>
      <c r="C117" s="9"/>
    </row>
    <row r="118" spans="1:3">
      <c r="A118" s="8"/>
      <c r="B118" s="8" t="s">
        <v>118</v>
      </c>
      <c r="C118" s="9"/>
    </row>
    <row r="119" spans="1:3">
      <c r="A119" s="8"/>
      <c r="B119" s="8" t="s">
        <v>119</v>
      </c>
      <c r="C119" s="9"/>
    </row>
    <row r="120" spans="1:3">
      <c r="A120" s="8"/>
      <c r="B120" s="8" t="s">
        <v>120</v>
      </c>
      <c r="C120" s="9"/>
    </row>
    <row r="121" spans="1:3">
      <c r="A121" s="8"/>
      <c r="B121" s="8" t="s">
        <v>121</v>
      </c>
      <c r="C121" s="9"/>
    </row>
    <row r="122" spans="1:3">
      <c r="A122" s="8"/>
      <c r="B122" s="8" t="s">
        <v>122</v>
      </c>
      <c r="C122" s="9"/>
    </row>
    <row r="123" spans="1:3">
      <c r="A123" s="8"/>
      <c r="B123" s="8" t="s">
        <v>123</v>
      </c>
      <c r="C123" s="9"/>
    </row>
    <row r="124" spans="1:3">
      <c r="A124" s="8"/>
      <c r="B124" s="8" t="s">
        <v>124</v>
      </c>
      <c r="C124" s="9"/>
    </row>
    <row r="125" spans="1:3">
      <c r="A125" s="8"/>
      <c r="B125" s="8" t="s">
        <v>125</v>
      </c>
      <c r="C125" s="9"/>
    </row>
    <row r="126" spans="1:3">
      <c r="A126" s="8"/>
      <c r="B126" s="8" t="s">
        <v>126</v>
      </c>
      <c r="C126" s="9"/>
    </row>
    <row r="127" spans="1:3">
      <c r="A127" s="8"/>
      <c r="B127" s="8" t="s">
        <v>127</v>
      </c>
      <c r="C127" s="9"/>
    </row>
    <row r="128" spans="1:3">
      <c r="A128" s="8"/>
      <c r="B128" s="8" t="s">
        <v>128</v>
      </c>
      <c r="C128" s="9"/>
    </row>
    <row r="129" spans="1:3">
      <c r="A129" s="8"/>
      <c r="B129" s="8" t="s">
        <v>129</v>
      </c>
      <c r="C129" s="9"/>
    </row>
    <row r="130" spans="1:3">
      <c r="A130" s="8"/>
      <c r="B130" s="8" t="s">
        <v>130</v>
      </c>
      <c r="C130" s="9"/>
    </row>
    <row r="131" spans="1:3">
      <c r="A131" s="8"/>
      <c r="B131" s="8" t="s">
        <v>131</v>
      </c>
      <c r="C131" s="9"/>
    </row>
    <row r="132" spans="1:3">
      <c r="A132" s="8"/>
      <c r="B132" s="8" t="s">
        <v>132</v>
      </c>
      <c r="C132" s="9"/>
    </row>
    <row r="133" spans="1:3">
      <c r="A133" s="8"/>
      <c r="B133" s="8" t="s">
        <v>133</v>
      </c>
      <c r="C133" s="9"/>
    </row>
    <row r="134" spans="1:3">
      <c r="A134" s="8"/>
      <c r="B134" s="8" t="s">
        <v>134</v>
      </c>
      <c r="C134" s="9"/>
    </row>
    <row r="135" spans="1:3">
      <c r="A135" s="8"/>
      <c r="B135" s="8" t="s">
        <v>135</v>
      </c>
      <c r="C135" s="9"/>
    </row>
    <row r="136" spans="1:3">
      <c r="A136" s="8"/>
      <c r="B136" s="8" t="s">
        <v>136</v>
      </c>
      <c r="C136" s="9"/>
    </row>
    <row r="137" spans="1:3">
      <c r="A137" s="8"/>
      <c r="B137" s="8" t="s">
        <v>137</v>
      </c>
      <c r="C137" s="9"/>
    </row>
    <row r="138" spans="1:3">
      <c r="A138" s="8"/>
      <c r="B138" s="8" t="s">
        <v>138</v>
      </c>
      <c r="C138" s="9"/>
    </row>
    <row r="139" spans="1:3">
      <c r="A139" s="8"/>
      <c r="B139" s="8" t="s">
        <v>139</v>
      </c>
      <c r="C139" s="9"/>
    </row>
    <row r="140" spans="1:3">
      <c r="A140" s="8"/>
      <c r="B140" s="8" t="s">
        <v>140</v>
      </c>
      <c r="C140" s="9"/>
    </row>
    <row r="141" spans="1:3">
      <c r="A141" s="8"/>
      <c r="B141" s="8" t="s">
        <v>141</v>
      </c>
      <c r="C141" s="9"/>
    </row>
    <row r="142" spans="1:3">
      <c r="A142" s="8"/>
      <c r="B142" s="8" t="s">
        <v>142</v>
      </c>
      <c r="C142" s="9"/>
    </row>
    <row r="143" spans="1:3">
      <c r="A143" s="8"/>
      <c r="B143" s="8" t="s">
        <v>143</v>
      </c>
      <c r="C143" s="9"/>
    </row>
    <row r="144" spans="1:3">
      <c r="A144" s="8"/>
      <c r="B144" s="8" t="s">
        <v>144</v>
      </c>
      <c r="C144" s="9"/>
    </row>
    <row r="145" spans="1:3">
      <c r="A145" s="8"/>
      <c r="B145" s="8" t="s">
        <v>145</v>
      </c>
      <c r="C145" s="9"/>
    </row>
    <row r="146" spans="1:3">
      <c r="A146" s="8"/>
      <c r="B146" s="8" t="s">
        <v>146</v>
      </c>
      <c r="C146" s="9"/>
    </row>
    <row r="147" spans="1:3">
      <c r="A147" s="8"/>
      <c r="B147" s="8" t="s">
        <v>147</v>
      </c>
      <c r="C147" s="9"/>
    </row>
    <row r="148" spans="1:3">
      <c r="A148" s="8"/>
      <c r="B148" s="8" t="s">
        <v>148</v>
      </c>
      <c r="C148" s="9"/>
    </row>
    <row r="149" spans="1:3">
      <c r="A149" s="8"/>
      <c r="B149" s="8" t="s">
        <v>149</v>
      </c>
      <c r="C149" s="9"/>
    </row>
    <row r="150" spans="1:3">
      <c r="A150" s="8"/>
      <c r="B150" s="8" t="s">
        <v>150</v>
      </c>
      <c r="C150" s="9"/>
    </row>
    <row r="151" spans="1:3">
      <c r="A151" s="8"/>
      <c r="B151" s="8" t="s">
        <v>151</v>
      </c>
      <c r="C151" s="9"/>
    </row>
    <row r="152" spans="1:3">
      <c r="A152" s="8"/>
      <c r="B152" s="8" t="s">
        <v>152</v>
      </c>
      <c r="C152" s="9"/>
    </row>
    <row r="153" spans="1:3">
      <c r="A153" s="8"/>
      <c r="B153" s="8" t="s">
        <v>153</v>
      </c>
      <c r="C153" s="9"/>
    </row>
    <row r="154" spans="1:3">
      <c r="A154" s="8"/>
      <c r="B154" s="8" t="s">
        <v>154</v>
      </c>
      <c r="C154" s="9"/>
    </row>
    <row r="155" spans="1:3">
      <c r="A155" s="8"/>
      <c r="B155" s="8" t="s">
        <v>155</v>
      </c>
      <c r="C155" s="9"/>
    </row>
    <row r="156" spans="1:3">
      <c r="A156" s="8"/>
      <c r="B156" s="8" t="s">
        <v>156</v>
      </c>
      <c r="C156" s="9"/>
    </row>
    <row r="157" spans="1:3">
      <c r="A157" s="8"/>
      <c r="B157" s="8" t="s">
        <v>157</v>
      </c>
      <c r="C157" s="9"/>
    </row>
    <row r="158" spans="1:3">
      <c r="A158" s="8"/>
      <c r="B158" s="8" t="s">
        <v>158</v>
      </c>
      <c r="C158" s="9"/>
    </row>
    <row r="159" spans="1:3">
      <c r="A159" s="8"/>
      <c r="B159" s="8" t="s">
        <v>159</v>
      </c>
      <c r="C159" s="9"/>
    </row>
    <row r="160" spans="1:3">
      <c r="A160" s="8"/>
      <c r="B160" s="8" t="s">
        <v>160</v>
      </c>
      <c r="C160" s="9"/>
    </row>
    <row r="161" spans="1:3">
      <c r="A161" s="8"/>
      <c r="B161" s="8" t="s">
        <v>161</v>
      </c>
      <c r="C161" s="9"/>
    </row>
    <row r="162" spans="1:3">
      <c r="A162" s="8"/>
      <c r="B162" s="8" t="s">
        <v>162</v>
      </c>
      <c r="C162" s="9"/>
    </row>
    <row r="163" spans="1:3">
      <c r="A163" s="8"/>
      <c r="B163" s="8" t="s">
        <v>163</v>
      </c>
      <c r="C163" s="9"/>
    </row>
    <row r="164" spans="1:3">
      <c r="A164" s="8"/>
      <c r="B164" s="8" t="s">
        <v>164</v>
      </c>
      <c r="C164" s="9"/>
    </row>
    <row r="165" spans="1:3">
      <c r="A165" s="8"/>
      <c r="B165" s="8" t="s">
        <v>165</v>
      </c>
      <c r="C165" s="9"/>
    </row>
    <row r="166" spans="1:3">
      <c r="A166" s="8"/>
      <c r="B166" s="8" t="s">
        <v>166</v>
      </c>
      <c r="C166" s="9"/>
    </row>
    <row r="167" spans="1:3">
      <c r="A167" s="8"/>
      <c r="B167" s="8" t="s">
        <v>167</v>
      </c>
      <c r="C167" s="9"/>
    </row>
    <row r="168" spans="1:3">
      <c r="A168" s="8"/>
      <c r="B168" s="8" t="s">
        <v>168</v>
      </c>
      <c r="C168" s="9"/>
    </row>
    <row r="169" spans="1:3">
      <c r="A169" s="8"/>
      <c r="B169" s="8" t="s">
        <v>169</v>
      </c>
      <c r="C169" s="9"/>
    </row>
    <row r="170" spans="1:3">
      <c r="A170" s="8"/>
      <c r="B170" s="8" t="s">
        <v>170</v>
      </c>
      <c r="C170" s="9"/>
    </row>
    <row r="171" spans="1:3">
      <c r="A171" s="8"/>
      <c r="B171" s="8" t="s">
        <v>171</v>
      </c>
      <c r="C171" s="9"/>
    </row>
    <row r="172" spans="1:3">
      <c r="A172" s="8"/>
      <c r="B172" s="8" t="s">
        <v>172</v>
      </c>
      <c r="C172" s="9"/>
    </row>
    <row r="173" spans="1:3">
      <c r="A173" s="8"/>
      <c r="B173" s="8" t="s">
        <v>173</v>
      </c>
      <c r="C173" s="9"/>
    </row>
    <row r="174" spans="1:3">
      <c r="A174" s="8"/>
      <c r="B174" s="8" t="s">
        <v>174</v>
      </c>
      <c r="C174" s="9"/>
    </row>
    <row r="175" spans="1:3">
      <c r="A175" s="8"/>
      <c r="B175" s="8" t="s">
        <v>175</v>
      </c>
      <c r="C175" s="9"/>
    </row>
    <row r="176" spans="1:3">
      <c r="A176" s="8"/>
      <c r="B176" s="8" t="s">
        <v>176</v>
      </c>
      <c r="C176" s="9"/>
    </row>
    <row r="177" spans="1:3">
      <c r="A177" s="8"/>
      <c r="B177" s="8" t="s">
        <v>177</v>
      </c>
      <c r="C177" s="9"/>
    </row>
    <row r="178" spans="1:3">
      <c r="A178" s="8"/>
      <c r="B178" s="8" t="s">
        <v>178</v>
      </c>
      <c r="C178" s="9"/>
    </row>
    <row r="179" spans="1:3">
      <c r="A179" s="8"/>
      <c r="B179" s="8" t="s">
        <v>179</v>
      </c>
      <c r="C179" s="9"/>
    </row>
    <row r="180" spans="1:3">
      <c r="A180" s="8"/>
      <c r="B180" s="8" t="s">
        <v>180</v>
      </c>
      <c r="C180" s="9"/>
    </row>
    <row r="181" spans="1:3">
      <c r="A181" s="8"/>
      <c r="B181" s="8" t="s">
        <v>181</v>
      </c>
      <c r="C181" s="9"/>
    </row>
    <row r="182" spans="1:3">
      <c r="A182" s="8"/>
      <c r="B182" s="8" t="s">
        <v>182</v>
      </c>
      <c r="C182" s="9"/>
    </row>
    <row r="183" spans="1:3">
      <c r="A183" s="8"/>
      <c r="B183" s="8" t="s">
        <v>183</v>
      </c>
      <c r="C183" s="9"/>
    </row>
    <row r="184" spans="1:3">
      <c r="A184" s="8"/>
      <c r="B184" s="8" t="s">
        <v>184</v>
      </c>
      <c r="C184" s="9"/>
    </row>
    <row r="185" spans="1:3">
      <c r="A185" s="8"/>
      <c r="B185" s="8" t="s">
        <v>185</v>
      </c>
      <c r="C185" s="9"/>
    </row>
    <row r="186" spans="1:3">
      <c r="A186" s="8"/>
      <c r="B186" s="8" t="s">
        <v>186</v>
      </c>
      <c r="C186" s="9"/>
    </row>
    <row r="187" spans="1:3">
      <c r="A187" s="8"/>
      <c r="B187" s="8" t="s">
        <v>187</v>
      </c>
      <c r="C187" s="9"/>
    </row>
    <row r="188" spans="1:3">
      <c r="A188" s="8"/>
      <c r="B188" s="8" t="s">
        <v>188</v>
      </c>
      <c r="C188" s="9"/>
    </row>
    <row r="189" spans="1:3">
      <c r="A189" s="8"/>
      <c r="B189" s="8" t="s">
        <v>189</v>
      </c>
      <c r="C189" s="9"/>
    </row>
    <row r="190" spans="1:3">
      <c r="A190" s="8"/>
      <c r="B190" s="8" t="s">
        <v>190</v>
      </c>
      <c r="C190" s="9"/>
    </row>
    <row r="191" spans="1:3">
      <c r="A191" s="8"/>
      <c r="B191" s="8" t="s">
        <v>191</v>
      </c>
      <c r="C191" s="9"/>
    </row>
    <row r="192" spans="1:3">
      <c r="A192" s="8"/>
      <c r="B192" s="8" t="s">
        <v>192</v>
      </c>
      <c r="C192" s="9"/>
    </row>
    <row r="193" spans="1:3">
      <c r="A193" s="8"/>
      <c r="B193" s="8" t="s">
        <v>193</v>
      </c>
      <c r="C193" s="9"/>
    </row>
    <row r="194" spans="1:3">
      <c r="A194" s="8"/>
      <c r="B194" s="8" t="s">
        <v>194</v>
      </c>
      <c r="C194" s="9"/>
    </row>
    <row r="195" spans="1:3">
      <c r="A195" s="8"/>
      <c r="B195" s="8" t="s">
        <v>195</v>
      </c>
      <c r="C195" s="9"/>
    </row>
    <row r="196" spans="1:3">
      <c r="A196" s="8"/>
      <c r="B196" s="8" t="s">
        <v>196</v>
      </c>
      <c r="C196" s="9"/>
    </row>
    <row r="197" spans="1:3">
      <c r="A197" s="8"/>
      <c r="B197" s="8" t="s">
        <v>197</v>
      </c>
      <c r="C197" s="9"/>
    </row>
    <row r="198" spans="1:3">
      <c r="A198" s="8"/>
      <c r="B198" s="8" t="s">
        <v>198</v>
      </c>
      <c r="C198" s="9"/>
    </row>
    <row r="199" spans="1:3">
      <c r="A199" s="8"/>
      <c r="B199" s="8" t="s">
        <v>199</v>
      </c>
      <c r="C199" s="9"/>
    </row>
    <row r="200" spans="1:3">
      <c r="A200" s="8"/>
      <c r="B200" s="8" t="s">
        <v>200</v>
      </c>
      <c r="C200" s="9"/>
    </row>
    <row r="201" spans="1:3">
      <c r="A201" s="8"/>
      <c r="B201" s="8" t="s">
        <v>201</v>
      </c>
      <c r="C201" s="9"/>
    </row>
  </sheetData>
  <autoFilter ref="A1:C201">
    <sortState ref="A2:C201">
      <sortCondition ref="C1" descending="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"/>
  <sheetViews>
    <sheetView tabSelected="1" workbookViewId="0">
      <selection activeCell="M19" sqref="M19"/>
    </sheetView>
  </sheetViews>
  <sheetFormatPr defaultColWidth="9" defaultRowHeight="13.5" outlineLevelCol="2"/>
  <cols>
    <col min="1" max="1" width="5.45833333333333" customWidth="1"/>
    <col min="2" max="2" width="41.625" style="1" customWidth="1"/>
    <col min="3" max="3" width="6.125" customWidth="1"/>
  </cols>
  <sheetData>
    <row r="1" s="1" customFormat="1" ht="15.5" customHeight="1" spans="1:3">
      <c r="A1" s="2" t="s">
        <v>202</v>
      </c>
      <c r="B1" s="2" t="s">
        <v>0</v>
      </c>
      <c r="C1" s="3" t="s">
        <v>203</v>
      </c>
    </row>
    <row r="2" ht="15.5" customHeight="1" spans="1:3">
      <c r="A2" s="4">
        <v>1</v>
      </c>
      <c r="B2" s="2" t="s">
        <v>2</v>
      </c>
      <c r="C2" s="5">
        <v>73.7</v>
      </c>
    </row>
    <row r="3" ht="15.5" customHeight="1" spans="1:3">
      <c r="A3" s="4">
        <v>2</v>
      </c>
      <c r="B3" s="2" t="s">
        <v>3</v>
      </c>
      <c r="C3" s="5">
        <v>69.3</v>
      </c>
    </row>
    <row r="4" ht="15.5" customHeight="1" spans="1:3">
      <c r="A4" s="4">
        <v>3</v>
      </c>
      <c r="B4" s="2" t="s">
        <v>4</v>
      </c>
      <c r="C4" s="5">
        <v>68.2</v>
      </c>
    </row>
    <row r="5" ht="15.5" customHeight="1" spans="1:3">
      <c r="A5" s="4">
        <v>4</v>
      </c>
      <c r="B5" s="2" t="s">
        <v>5</v>
      </c>
      <c r="C5" s="5">
        <v>66</v>
      </c>
    </row>
    <row r="6" ht="15.5" customHeight="1" spans="1:3">
      <c r="A6" s="4">
        <v>5</v>
      </c>
      <c r="B6" s="2" t="s">
        <v>6</v>
      </c>
      <c r="C6" s="5">
        <v>62.7</v>
      </c>
    </row>
    <row r="7" ht="15.5" customHeight="1" spans="1:3">
      <c r="A7" s="4">
        <v>6</v>
      </c>
      <c r="B7" s="2" t="s">
        <v>7</v>
      </c>
      <c r="C7" s="5">
        <v>56.1</v>
      </c>
    </row>
    <row r="8" ht="15.5" customHeight="1" spans="1:3">
      <c r="A8" s="4">
        <v>7</v>
      </c>
      <c r="B8" s="2" t="s">
        <v>9</v>
      </c>
      <c r="C8" s="5">
        <v>52.8</v>
      </c>
    </row>
    <row r="9" ht="15.5" customHeight="1" spans="1:3">
      <c r="A9" s="4">
        <v>8</v>
      </c>
      <c r="B9" s="2" t="s">
        <v>10</v>
      </c>
      <c r="C9" s="5">
        <v>51.7</v>
      </c>
    </row>
    <row r="10" ht="15.5" customHeight="1" spans="1:3">
      <c r="A10" s="4">
        <v>9</v>
      </c>
      <c r="B10" s="2" t="s">
        <v>11</v>
      </c>
      <c r="C10" s="5">
        <v>51</v>
      </c>
    </row>
    <row r="11" ht="15.5" customHeight="1" spans="1:3">
      <c r="A11" s="4">
        <v>10</v>
      </c>
      <c r="B11" s="2" t="s">
        <v>8</v>
      </c>
      <c r="C11" s="5">
        <v>50.6</v>
      </c>
    </row>
    <row r="12" ht="15.5" customHeight="1" spans="1:3">
      <c r="A12" s="4">
        <v>11</v>
      </c>
      <c r="B12" s="2" t="s">
        <v>12</v>
      </c>
      <c r="C12" s="5">
        <v>49.5</v>
      </c>
    </row>
    <row r="13" ht="15.5" customHeight="1" spans="1:3">
      <c r="A13" s="4">
        <v>12</v>
      </c>
      <c r="B13" s="2" t="s">
        <v>13</v>
      </c>
      <c r="C13" s="5">
        <v>47.3</v>
      </c>
    </row>
    <row r="14" ht="15.5" customHeight="1" spans="1:3">
      <c r="A14" s="4">
        <v>13</v>
      </c>
      <c r="B14" s="2" t="s">
        <v>14</v>
      </c>
      <c r="C14" s="5">
        <v>46.2</v>
      </c>
    </row>
    <row r="15" ht="15.5" customHeight="1" spans="1:3">
      <c r="A15" s="4">
        <v>14</v>
      </c>
      <c r="B15" s="2" t="s">
        <v>15</v>
      </c>
      <c r="C15" s="5">
        <v>45</v>
      </c>
    </row>
    <row r="16" ht="15.5" customHeight="1" spans="1:3">
      <c r="A16" s="4">
        <v>15</v>
      </c>
      <c r="B16" s="2" t="s">
        <v>16</v>
      </c>
      <c r="C16" s="5">
        <v>41.8</v>
      </c>
    </row>
    <row r="17" ht="15.5" customHeight="1" spans="1:3">
      <c r="A17" s="4">
        <v>16</v>
      </c>
      <c r="B17" s="2" t="s">
        <v>17</v>
      </c>
      <c r="C17" s="5">
        <v>40.7</v>
      </c>
    </row>
    <row r="18" ht="15.5" customHeight="1" spans="1:3">
      <c r="A18" s="4">
        <v>17</v>
      </c>
      <c r="B18" s="2" t="s">
        <v>18</v>
      </c>
      <c r="C18" s="5">
        <v>39.6</v>
      </c>
    </row>
    <row r="19" ht="15.5" customHeight="1" spans="1:3">
      <c r="A19" s="4">
        <v>18</v>
      </c>
      <c r="B19" s="2" t="s">
        <v>19</v>
      </c>
      <c r="C19" s="5">
        <v>39.6</v>
      </c>
    </row>
    <row r="20" ht="15.5" customHeight="1" spans="1:3">
      <c r="A20" s="4">
        <v>19</v>
      </c>
      <c r="B20" s="2" t="s">
        <v>20</v>
      </c>
      <c r="C20" s="5">
        <v>38.5</v>
      </c>
    </row>
    <row r="21" ht="15.5" customHeight="1" spans="1:3">
      <c r="A21" s="4">
        <v>20</v>
      </c>
      <c r="B21" s="2" t="s">
        <v>22</v>
      </c>
      <c r="C21" s="5">
        <v>36.8</v>
      </c>
    </row>
    <row r="22" ht="15.5" customHeight="1" spans="1:3">
      <c r="A22" s="4">
        <v>21</v>
      </c>
      <c r="B22" s="2" t="s">
        <v>23</v>
      </c>
      <c r="C22" s="5">
        <v>35.65</v>
      </c>
    </row>
    <row r="23" ht="15.5" customHeight="1" spans="1:3">
      <c r="A23" s="4">
        <v>22</v>
      </c>
      <c r="B23" s="2" t="s">
        <v>24</v>
      </c>
      <c r="C23" s="5">
        <v>35.65</v>
      </c>
    </row>
    <row r="24" ht="15.5" customHeight="1" spans="1:3">
      <c r="A24" s="4">
        <v>23</v>
      </c>
      <c r="B24" s="2" t="s">
        <v>25</v>
      </c>
      <c r="C24" s="5">
        <v>35.65</v>
      </c>
    </row>
    <row r="25" ht="15.5" customHeight="1" spans="1:3">
      <c r="A25" s="4">
        <v>24</v>
      </c>
      <c r="B25" s="2" t="s">
        <v>21</v>
      </c>
      <c r="C25" s="5">
        <v>35</v>
      </c>
    </row>
    <row r="26" ht="15.5" customHeight="1" spans="1:3">
      <c r="A26" s="4">
        <v>25</v>
      </c>
      <c r="B26" s="2" t="s">
        <v>26</v>
      </c>
      <c r="C26" s="5">
        <v>33.35</v>
      </c>
    </row>
    <row r="27" ht="15.5" customHeight="1" spans="1:3">
      <c r="A27" s="4">
        <v>26</v>
      </c>
      <c r="B27" s="2" t="s">
        <v>27</v>
      </c>
      <c r="C27" s="5">
        <v>33.35</v>
      </c>
    </row>
    <row r="28" ht="15.5" customHeight="1" spans="1:3">
      <c r="A28" s="4">
        <v>27</v>
      </c>
      <c r="B28" s="2" t="s">
        <v>28</v>
      </c>
      <c r="C28" s="5">
        <v>33.35</v>
      </c>
    </row>
    <row r="29" ht="15.5" customHeight="1" spans="1:3">
      <c r="A29" s="4">
        <v>28</v>
      </c>
      <c r="B29" s="2" t="s">
        <v>29</v>
      </c>
      <c r="C29" s="5">
        <v>32.2</v>
      </c>
    </row>
    <row r="30" ht="15.5" customHeight="1" spans="1:3">
      <c r="A30" s="4">
        <v>29</v>
      </c>
      <c r="B30" s="2" t="s">
        <v>30</v>
      </c>
      <c r="C30" s="5">
        <v>32.2</v>
      </c>
    </row>
    <row r="31" ht="15.5" customHeight="1" spans="1:3">
      <c r="A31" s="4">
        <v>30</v>
      </c>
      <c r="B31" s="2" t="s">
        <v>31</v>
      </c>
      <c r="C31" s="5">
        <v>31.05</v>
      </c>
    </row>
    <row r="32" ht="15.5" customHeight="1" spans="1:3">
      <c r="A32" s="4">
        <v>31</v>
      </c>
      <c r="B32" s="2" t="s">
        <v>32</v>
      </c>
      <c r="C32" s="5">
        <v>31.05</v>
      </c>
    </row>
    <row r="33" ht="15.5" customHeight="1" spans="1:3">
      <c r="A33" s="4">
        <v>32</v>
      </c>
      <c r="B33" s="2" t="s">
        <v>33</v>
      </c>
      <c r="C33" s="5">
        <v>29.9</v>
      </c>
    </row>
    <row r="34" ht="15.5" customHeight="1" spans="1:3">
      <c r="A34" s="4">
        <v>33</v>
      </c>
      <c r="B34" s="2" t="s">
        <v>34</v>
      </c>
      <c r="C34" s="5">
        <v>28.75</v>
      </c>
    </row>
    <row r="35" ht="15.5" customHeight="1" spans="1:3">
      <c r="A35" s="4">
        <v>34</v>
      </c>
      <c r="B35" s="2" t="s">
        <v>35</v>
      </c>
      <c r="C35" s="5">
        <v>28.75</v>
      </c>
    </row>
    <row r="36" ht="15.5" customHeight="1" spans="1:3">
      <c r="A36" s="4">
        <v>35</v>
      </c>
      <c r="B36" s="2" t="s">
        <v>36</v>
      </c>
      <c r="C36" s="5">
        <v>28.75</v>
      </c>
    </row>
    <row r="37" ht="15.5" customHeight="1" spans="1:3">
      <c r="A37" s="4">
        <v>36</v>
      </c>
      <c r="B37" s="2" t="s">
        <v>37</v>
      </c>
      <c r="C37" s="5">
        <v>28.75</v>
      </c>
    </row>
    <row r="38" ht="15.5" customHeight="1" spans="1:3">
      <c r="A38" s="4">
        <v>37</v>
      </c>
      <c r="B38" s="2" t="s">
        <v>38</v>
      </c>
      <c r="C38" s="5">
        <v>28.75</v>
      </c>
    </row>
    <row r="39" ht="15.5" customHeight="1" spans="1:3">
      <c r="A39" s="4">
        <v>38</v>
      </c>
      <c r="B39" s="2" t="s">
        <v>39</v>
      </c>
      <c r="C39" s="5">
        <v>28.75</v>
      </c>
    </row>
    <row r="40" ht="15.5" customHeight="1" spans="1:3">
      <c r="A40" s="4">
        <v>39</v>
      </c>
      <c r="B40" s="2" t="s">
        <v>40</v>
      </c>
      <c r="C40" s="5">
        <v>27.6</v>
      </c>
    </row>
    <row r="41" ht="15.5" customHeight="1" spans="1:3">
      <c r="A41" s="4">
        <v>40</v>
      </c>
      <c r="B41" s="2" t="s">
        <v>41</v>
      </c>
      <c r="C41" s="5">
        <v>27.6</v>
      </c>
    </row>
    <row r="42" ht="15.5" customHeight="1" spans="1:3">
      <c r="A42" s="4">
        <v>41</v>
      </c>
      <c r="B42" s="6" t="s">
        <v>204</v>
      </c>
      <c r="C42" s="5">
        <v>27.6</v>
      </c>
    </row>
    <row r="43" ht="15.5" customHeight="1" spans="1:3">
      <c r="A43" s="4">
        <v>42</v>
      </c>
      <c r="B43" s="2" t="s">
        <v>43</v>
      </c>
      <c r="C43" s="5">
        <v>27.6</v>
      </c>
    </row>
    <row r="44" ht="15.5" customHeight="1" spans="1:3">
      <c r="A44" s="4">
        <v>43</v>
      </c>
      <c r="B44" s="2" t="s">
        <v>44</v>
      </c>
      <c r="C44" s="5">
        <v>27.6</v>
      </c>
    </row>
    <row r="45" ht="15.5" customHeight="1" spans="1:3">
      <c r="A45" s="4">
        <v>44</v>
      </c>
      <c r="B45" s="2" t="s">
        <v>45</v>
      </c>
      <c r="C45" s="5">
        <v>27</v>
      </c>
    </row>
    <row r="46" ht="15.5" customHeight="1" spans="1:3">
      <c r="A46" s="4">
        <v>45</v>
      </c>
      <c r="B46" s="2" t="s">
        <v>46</v>
      </c>
      <c r="C46" s="5">
        <v>27</v>
      </c>
    </row>
    <row r="47" ht="15.5" customHeight="1" spans="1:3">
      <c r="A47" s="4">
        <v>46</v>
      </c>
      <c r="B47" s="2" t="s">
        <v>47</v>
      </c>
      <c r="C47" s="5">
        <v>27</v>
      </c>
    </row>
    <row r="48" ht="15.5" customHeight="1" spans="1:3">
      <c r="A48" s="4">
        <v>47</v>
      </c>
      <c r="B48" s="2" t="s">
        <v>48</v>
      </c>
      <c r="C48" s="5">
        <v>26.45</v>
      </c>
    </row>
    <row r="49" ht="15.5" customHeight="1" spans="1:3">
      <c r="A49" s="4">
        <v>48</v>
      </c>
      <c r="B49" s="2" t="s">
        <v>49</v>
      </c>
      <c r="C49" s="5">
        <v>26.45</v>
      </c>
    </row>
    <row r="50" ht="15.5" customHeight="1" spans="1:3">
      <c r="A50" s="4">
        <v>49</v>
      </c>
      <c r="B50" s="2" t="s">
        <v>50</v>
      </c>
      <c r="C50" s="5">
        <v>26.45</v>
      </c>
    </row>
    <row r="51" ht="15.5" customHeight="1" spans="1:3">
      <c r="A51" s="4">
        <v>50</v>
      </c>
      <c r="B51" s="2" t="s">
        <v>51</v>
      </c>
      <c r="C51" s="5">
        <v>26.45</v>
      </c>
    </row>
    <row r="52" ht="15.5" customHeight="1" spans="1:3">
      <c r="A52" s="4">
        <v>51</v>
      </c>
      <c r="B52" s="2" t="s">
        <v>52</v>
      </c>
      <c r="C52" s="5">
        <v>26.45</v>
      </c>
    </row>
    <row r="53" ht="15.5" customHeight="1" spans="1:3">
      <c r="A53" s="4">
        <v>52</v>
      </c>
      <c r="B53" s="2" t="s">
        <v>53</v>
      </c>
      <c r="C53" s="5">
        <v>26.45</v>
      </c>
    </row>
    <row r="54" ht="15.5" customHeight="1" spans="1:3">
      <c r="A54" s="4">
        <v>53</v>
      </c>
      <c r="B54" s="2" t="s">
        <v>54</v>
      </c>
      <c r="C54" s="5">
        <v>26.45</v>
      </c>
    </row>
    <row r="55" ht="15.5" customHeight="1" spans="1:3">
      <c r="A55" s="4">
        <v>54</v>
      </c>
      <c r="B55" s="2" t="s">
        <v>55</v>
      </c>
      <c r="C55" s="5">
        <v>25.3</v>
      </c>
    </row>
    <row r="56" ht="15.5" customHeight="1" spans="1:3">
      <c r="A56" s="4">
        <v>55</v>
      </c>
      <c r="B56" s="2" t="s">
        <v>56</v>
      </c>
      <c r="C56" s="5">
        <v>25.3</v>
      </c>
    </row>
    <row r="57" ht="15.5" customHeight="1" spans="1:3">
      <c r="A57" s="4">
        <v>56</v>
      </c>
      <c r="B57" s="2" t="s">
        <v>57</v>
      </c>
      <c r="C57" s="5">
        <v>25.3</v>
      </c>
    </row>
    <row r="58" ht="15.5" customHeight="1" spans="1:3">
      <c r="A58" s="4">
        <v>57</v>
      </c>
      <c r="B58" s="2" t="s">
        <v>58</v>
      </c>
      <c r="C58" s="5">
        <v>24.15</v>
      </c>
    </row>
    <row r="59" ht="15.5" customHeight="1" spans="1:3">
      <c r="A59" s="4">
        <v>58</v>
      </c>
      <c r="B59" s="2" t="s">
        <v>59</v>
      </c>
      <c r="C59" s="5">
        <v>24.15</v>
      </c>
    </row>
    <row r="60" ht="15.5" customHeight="1" spans="1:3">
      <c r="A60" s="4">
        <v>59</v>
      </c>
      <c r="B60" s="2" t="s">
        <v>60</v>
      </c>
      <c r="C60" s="5">
        <v>24.15</v>
      </c>
    </row>
    <row r="61" ht="15.5" customHeight="1" spans="1:3">
      <c r="A61" s="4">
        <v>60</v>
      </c>
      <c r="B61" s="2" t="s">
        <v>61</v>
      </c>
      <c r="C61" s="5">
        <v>24.15</v>
      </c>
    </row>
    <row r="62" ht="15.5" customHeight="1" spans="1:3">
      <c r="A62" s="4">
        <v>61</v>
      </c>
      <c r="B62" s="2" t="s">
        <v>62</v>
      </c>
      <c r="C62" s="5">
        <v>23</v>
      </c>
    </row>
    <row r="63" ht="15.5" customHeight="1" spans="1:3">
      <c r="A63" s="4">
        <v>62</v>
      </c>
      <c r="B63" s="2" t="s">
        <v>63</v>
      </c>
      <c r="C63" s="5">
        <v>23</v>
      </c>
    </row>
    <row r="64" ht="15.5" customHeight="1" spans="1:3">
      <c r="A64" s="4">
        <v>63</v>
      </c>
      <c r="B64" s="2" t="s">
        <v>64</v>
      </c>
      <c r="C64" s="5">
        <v>23</v>
      </c>
    </row>
    <row r="65" ht="15.5" customHeight="1" spans="1:3">
      <c r="A65" s="4">
        <v>64</v>
      </c>
      <c r="B65" s="6" t="s">
        <v>205</v>
      </c>
      <c r="C65" s="5">
        <v>23</v>
      </c>
    </row>
    <row r="66" ht="15.5" customHeight="1" spans="1:3">
      <c r="A66" s="4">
        <v>65</v>
      </c>
      <c r="B66" s="2" t="s">
        <v>66</v>
      </c>
      <c r="C66" s="5">
        <v>23</v>
      </c>
    </row>
    <row r="67" ht="15.5" customHeight="1" spans="1:3">
      <c r="A67" s="4">
        <v>66</v>
      </c>
      <c r="B67" s="2" t="s">
        <v>67</v>
      </c>
      <c r="C67" s="5">
        <v>23</v>
      </c>
    </row>
    <row r="68" ht="15.5" customHeight="1" spans="1:3">
      <c r="A68" s="4">
        <v>67</v>
      </c>
      <c r="B68" s="2" t="s">
        <v>68</v>
      </c>
      <c r="C68" s="5">
        <v>21.85</v>
      </c>
    </row>
    <row r="69" ht="15.5" customHeight="1" spans="1:3">
      <c r="A69" s="4">
        <v>68</v>
      </c>
      <c r="B69" s="2" t="s">
        <v>69</v>
      </c>
      <c r="C69" s="5">
        <v>21.85</v>
      </c>
    </row>
    <row r="70" ht="15.5" customHeight="1" spans="1:3">
      <c r="A70" s="4">
        <v>69</v>
      </c>
      <c r="B70" s="2" t="s">
        <v>70</v>
      </c>
      <c r="C70" s="5">
        <v>21.85</v>
      </c>
    </row>
    <row r="71" ht="15.5" customHeight="1" spans="1:3">
      <c r="A71" s="4">
        <v>70</v>
      </c>
      <c r="B71" s="2" t="s">
        <v>71</v>
      </c>
      <c r="C71" s="5">
        <v>21.85</v>
      </c>
    </row>
    <row r="72" ht="15.5" customHeight="1" spans="1:3">
      <c r="A72" s="4">
        <v>71</v>
      </c>
      <c r="B72" s="2" t="s">
        <v>72</v>
      </c>
      <c r="C72" s="5">
        <v>21.85</v>
      </c>
    </row>
    <row r="73" ht="15.5" customHeight="1" spans="1:3">
      <c r="A73" s="4">
        <v>72</v>
      </c>
      <c r="B73" s="2" t="s">
        <v>73</v>
      </c>
      <c r="C73" s="5">
        <v>21.85</v>
      </c>
    </row>
    <row r="74" ht="15.5" customHeight="1" spans="1:3">
      <c r="A74" s="4">
        <v>73</v>
      </c>
      <c r="B74" s="2" t="s">
        <v>74</v>
      </c>
      <c r="C74" s="5">
        <v>21.85</v>
      </c>
    </row>
    <row r="75" ht="15.5" customHeight="1" spans="1:3">
      <c r="A75" s="4">
        <v>74</v>
      </c>
      <c r="B75" s="2" t="s">
        <v>75</v>
      </c>
      <c r="C75" s="5">
        <v>21.85</v>
      </c>
    </row>
    <row r="76" ht="15.5" customHeight="1" spans="1:3">
      <c r="A76" s="4">
        <v>75</v>
      </c>
      <c r="B76" s="2" t="s">
        <v>76</v>
      </c>
      <c r="C76" s="5">
        <v>21.85</v>
      </c>
    </row>
    <row r="77" ht="15.5" customHeight="1" spans="1:3">
      <c r="A77" s="4">
        <v>76</v>
      </c>
      <c r="B77" s="2" t="s">
        <v>77</v>
      </c>
      <c r="C77" s="5">
        <v>20.7</v>
      </c>
    </row>
    <row r="78" ht="15.5" customHeight="1" spans="1:3">
      <c r="A78" s="4">
        <v>77</v>
      </c>
      <c r="B78" s="2" t="s">
        <v>78</v>
      </c>
      <c r="C78" s="5">
        <v>20.7</v>
      </c>
    </row>
    <row r="79" ht="15.5" customHeight="1" spans="1:3">
      <c r="A79" s="4">
        <v>78</v>
      </c>
      <c r="B79" s="2" t="s">
        <v>79</v>
      </c>
      <c r="C79" s="5">
        <v>20.7</v>
      </c>
    </row>
    <row r="80" ht="15.5" customHeight="1" spans="1:3">
      <c r="A80" s="4">
        <v>79</v>
      </c>
      <c r="B80" s="2" t="s">
        <v>80</v>
      </c>
      <c r="C80" s="5">
        <v>20.7</v>
      </c>
    </row>
    <row r="81" ht="15.5" customHeight="1" spans="1:3">
      <c r="A81" s="4">
        <v>80</v>
      </c>
      <c r="B81" s="2" t="s">
        <v>81</v>
      </c>
      <c r="C81" s="5">
        <v>20.7</v>
      </c>
    </row>
    <row r="82" ht="15.5" customHeight="1" spans="1:3">
      <c r="A82" s="4">
        <v>81</v>
      </c>
      <c r="B82" s="2" t="s">
        <v>82</v>
      </c>
      <c r="C82" s="5">
        <v>20.7</v>
      </c>
    </row>
    <row r="83" ht="15.5" customHeight="1" spans="1:3">
      <c r="A83" s="4">
        <v>82</v>
      </c>
      <c r="B83" s="2" t="s">
        <v>83</v>
      </c>
      <c r="C83" s="5">
        <v>20.7</v>
      </c>
    </row>
    <row r="84" ht="15.5" customHeight="1" spans="1:3">
      <c r="A84" s="4">
        <v>83</v>
      </c>
      <c r="B84" s="2" t="s">
        <v>84</v>
      </c>
      <c r="C84" s="5">
        <v>20.7</v>
      </c>
    </row>
    <row r="85" ht="15.5" customHeight="1" spans="1:3">
      <c r="A85" s="4">
        <v>84</v>
      </c>
      <c r="B85" s="2" t="s">
        <v>85</v>
      </c>
      <c r="C85" s="5">
        <v>20.7</v>
      </c>
    </row>
    <row r="86" ht="15.5" customHeight="1" spans="1:3">
      <c r="A86" s="4">
        <v>85</v>
      </c>
      <c r="B86" s="2" t="s">
        <v>86</v>
      </c>
      <c r="C86" s="5">
        <v>20.7</v>
      </c>
    </row>
    <row r="87" ht="15.5" customHeight="1" spans="1:3">
      <c r="A87" s="4">
        <v>86</v>
      </c>
      <c r="B87" s="2" t="s">
        <v>87</v>
      </c>
      <c r="C87" s="5">
        <v>19.55</v>
      </c>
    </row>
    <row r="88" ht="15.5" customHeight="1" spans="1:3">
      <c r="A88" s="4">
        <v>87</v>
      </c>
      <c r="B88" s="2" t="s">
        <v>88</v>
      </c>
      <c r="C88" s="5">
        <v>19.55</v>
      </c>
    </row>
    <row r="89" ht="15.5" customHeight="1" spans="1:3">
      <c r="A89" s="4">
        <v>88</v>
      </c>
      <c r="B89" s="2" t="s">
        <v>89</v>
      </c>
      <c r="C89" s="5">
        <v>19.55</v>
      </c>
    </row>
    <row r="90" ht="15.5" customHeight="1" spans="1:3">
      <c r="A90" s="4">
        <v>89</v>
      </c>
      <c r="B90" s="2" t="s">
        <v>90</v>
      </c>
      <c r="C90" s="5">
        <v>19.55</v>
      </c>
    </row>
    <row r="91" ht="15.5" customHeight="1" spans="1:3">
      <c r="A91" s="4">
        <v>90</v>
      </c>
      <c r="B91" s="2" t="s">
        <v>91</v>
      </c>
      <c r="C91" s="5">
        <v>19.55</v>
      </c>
    </row>
    <row r="92" ht="15.5" customHeight="1" spans="1:3">
      <c r="A92" s="4">
        <v>91</v>
      </c>
      <c r="B92" s="2" t="s">
        <v>92</v>
      </c>
      <c r="C92" s="5">
        <v>19.55</v>
      </c>
    </row>
    <row r="93" ht="15.5" customHeight="1" spans="1:3">
      <c r="A93" s="4">
        <v>92</v>
      </c>
      <c r="B93" s="2" t="s">
        <v>93</v>
      </c>
      <c r="C93" s="5">
        <v>19.55</v>
      </c>
    </row>
    <row r="94" ht="15.5" customHeight="1" spans="1:3">
      <c r="A94" s="4">
        <v>93</v>
      </c>
      <c r="B94" s="2" t="s">
        <v>94</v>
      </c>
      <c r="C94" s="5">
        <v>19.55</v>
      </c>
    </row>
    <row r="95" ht="15.5" customHeight="1" spans="1:3">
      <c r="A95" s="4">
        <v>94</v>
      </c>
      <c r="B95" s="2" t="s">
        <v>95</v>
      </c>
      <c r="C95" s="5">
        <v>19.55</v>
      </c>
    </row>
    <row r="96" ht="15.5" customHeight="1" spans="1:3">
      <c r="A96" s="4">
        <v>95</v>
      </c>
      <c r="B96" s="2" t="s">
        <v>96</v>
      </c>
      <c r="C96" s="5">
        <v>19.55</v>
      </c>
    </row>
    <row r="97" ht="15.5" customHeight="1" spans="1:3">
      <c r="A97" s="4">
        <v>96</v>
      </c>
      <c r="B97" s="2" t="s">
        <v>97</v>
      </c>
      <c r="C97" s="5">
        <v>19.55</v>
      </c>
    </row>
    <row r="98" ht="15.5" customHeight="1" spans="1:3">
      <c r="A98" s="4">
        <v>97</v>
      </c>
      <c r="B98" s="2" t="s">
        <v>98</v>
      </c>
      <c r="C98" s="5">
        <v>19.2</v>
      </c>
    </row>
    <row r="99" ht="15.5" customHeight="1" spans="1:3">
      <c r="A99" s="4">
        <v>98</v>
      </c>
      <c r="B99" s="2" t="s">
        <v>99</v>
      </c>
      <c r="C99" s="5">
        <v>19.2</v>
      </c>
    </row>
    <row r="100" ht="15.5" customHeight="1" spans="1:3">
      <c r="A100" s="4">
        <v>99</v>
      </c>
      <c r="B100" s="2" t="s">
        <v>100</v>
      </c>
      <c r="C100" s="5">
        <v>19.2</v>
      </c>
    </row>
    <row r="101" ht="15.5" customHeight="1" spans="1:3">
      <c r="A101" s="4">
        <v>100</v>
      </c>
      <c r="B101" s="2" t="s">
        <v>101</v>
      </c>
      <c r="C101" s="5">
        <v>19.2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勘察设计2022-05-01到2022-05-31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吴非易</cp:lastModifiedBy>
  <dcterms:created xsi:type="dcterms:W3CDTF">2022-06-06T06:25:22Z</dcterms:created>
  <dcterms:modified xsi:type="dcterms:W3CDTF">2022-06-06T08:30:38Z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7E918228C846466D8BB9F593DFF1FED3</vt:lpwstr>
  </property>
  <property fmtid="{D5CDD505-2E9C-101B-9397-08002B2CF9AE}" pid="3" name="KSOProductBuildVer">
    <vt:lpwstr>2052-11.1.0.11744</vt:lpwstr>
  </property>
</Properties>
</file>