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zsh\文件1\D\文件\2022年\消防处\孙志强\3-18\双随机一公开发文\"/>
    </mc:Choice>
  </mc:AlternateContent>
  <bookViews>
    <workbookView xWindow="0" yWindow="0" windowWidth="28800" windowHeight="12540"/>
  </bookViews>
  <sheets>
    <sheet name="Sheet1" sheetId="2" r:id="rId1"/>
    <sheet name="Sheet1 (2)" sheetId="4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8" i="3" l="1"/>
  <c r="C18" i="3"/>
  <c r="B18" i="3"/>
  <c r="A18" i="3"/>
  <c r="H21" i="2"/>
  <c r="G21" i="2"/>
  <c r="F21" i="2"/>
  <c r="E21" i="2"/>
  <c r="D21" i="2"/>
  <c r="C21" i="2"/>
</calcChain>
</file>

<file path=xl/sharedStrings.xml><?xml version="1.0" encoding="utf-8"?>
<sst xmlns="http://schemas.openxmlformats.org/spreadsheetml/2006/main" count="101" uniqueCount="67">
  <si>
    <t>附件1</t>
  </si>
  <si>
    <t>2021年各市州“双随机、一公开”检查项目抽查情况表</t>
  </si>
  <si>
    <t>序号</t>
  </si>
  <si>
    <t>市州</t>
  </si>
  <si>
    <t>消防设计审查项（个）</t>
  </si>
  <si>
    <t>消防验收项（个）</t>
  </si>
  <si>
    <t>消防验收备案项（个）</t>
  </si>
  <si>
    <t>合计</t>
  </si>
  <si>
    <t>存在问题项
目数量（个）</t>
  </si>
  <si>
    <t>抽查率</t>
  </si>
  <si>
    <t>存在问题项目
占抽查项目百分率</t>
  </si>
  <si>
    <t>兰州市</t>
  </si>
  <si>
    <t>陇南市</t>
  </si>
  <si>
    <t>庆阳市</t>
  </si>
  <si>
    <t>天水市</t>
  </si>
  <si>
    <t>定西市</t>
  </si>
  <si>
    <t>临夏州</t>
  </si>
  <si>
    <t>张掖市</t>
  </si>
  <si>
    <t>甘南州</t>
  </si>
  <si>
    <t>平凉市</t>
  </si>
  <si>
    <t>酒泉市</t>
  </si>
  <si>
    <t>白银市</t>
  </si>
  <si>
    <t>武威市</t>
  </si>
  <si>
    <t>金昌市</t>
  </si>
  <si>
    <t>甘肃矿区</t>
  </si>
  <si>
    <t xml:space="preserve">嘉峪关市 </t>
  </si>
  <si>
    <t xml:space="preserve">兰州新区 </t>
  </si>
  <si>
    <r>
      <rPr>
        <sz val="18"/>
        <color theme="1"/>
        <rFont val="宋体"/>
        <charset val="134"/>
        <scheme val="minor"/>
      </rPr>
      <t>中国</t>
    </r>
    <r>
      <rPr>
        <sz val="18"/>
        <color theme="1"/>
        <rFont val="宋体"/>
        <charset val="134"/>
      </rPr>
      <t>·</t>
    </r>
    <r>
      <rPr>
        <sz val="18"/>
        <color theme="1"/>
        <rFont val="宋体"/>
        <charset val="134"/>
        <scheme val="minor"/>
      </rPr>
      <t>兰州新区到蒙古国·乌兰巴托班列货物清单</t>
    </r>
  </si>
  <si>
    <t>货物名称</t>
  </si>
  <si>
    <t>生产机构</t>
  </si>
  <si>
    <t>产 地</t>
  </si>
  <si>
    <t>商标名称</t>
  </si>
  <si>
    <t>规  格</t>
  </si>
  <si>
    <t>数  量</t>
  </si>
  <si>
    <t>重 量</t>
  </si>
  <si>
    <t>生产日期</t>
  </si>
  <si>
    <t>保质到期时间</t>
  </si>
  <si>
    <t>货柜类别</t>
  </si>
  <si>
    <t>货柜数量</t>
  </si>
  <si>
    <t>备注</t>
  </si>
  <si>
    <t>鸡小腿</t>
  </si>
  <si>
    <t>丹东零点食品有限公司</t>
  </si>
  <si>
    <t>辽宁丹东</t>
  </si>
  <si>
    <t>安东零点健康农场</t>
  </si>
  <si>
    <t>45㎝*26㎝*17㎝箱</t>
  </si>
  <si>
    <t>kg</t>
  </si>
  <si>
    <t>2022.01.15</t>
  </si>
  <si>
    <t>12个月</t>
  </si>
  <si>
    <r>
      <rPr>
        <sz val="11"/>
        <color theme="1"/>
        <rFont val="宋体"/>
        <charset val="134"/>
        <scheme val="minor"/>
      </rPr>
      <t>冷藏柜-18</t>
    </r>
    <r>
      <rPr>
        <sz val="11"/>
        <color theme="1"/>
        <rFont val="宋体"/>
        <charset val="134"/>
      </rPr>
      <t>℃</t>
    </r>
  </si>
  <si>
    <t>二分之一</t>
  </si>
  <si>
    <t>鸡翅根</t>
  </si>
  <si>
    <t>三分之一</t>
  </si>
  <si>
    <t>鸡翅中</t>
  </si>
  <si>
    <t>鸡大胸</t>
  </si>
  <si>
    <t>冻土鸡</t>
  </si>
  <si>
    <t>山东惠民飞佳食品有限公司</t>
  </si>
  <si>
    <t>山东青岛</t>
  </si>
  <si>
    <t>飞佳</t>
  </si>
  <si>
    <t>2022.01.03</t>
  </si>
  <si>
    <t>共抽查项目（个）</t>
  </si>
  <si>
    <t>设计审查项（个）</t>
  </si>
  <si>
    <t>消防验收（个）</t>
  </si>
  <si>
    <t>消防验收备案（个）</t>
  </si>
  <si>
    <t>总抽查率</t>
  </si>
  <si>
    <t>本次抽查项
  目数量（个）</t>
    <phoneticPr fontId="9" type="noConversion"/>
  </si>
  <si>
    <t>总计（平均）</t>
    <phoneticPr fontId="9" type="noConversion"/>
  </si>
  <si>
    <t>办理项目数量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</si>
</sst>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color theme="1"/>
      <name val="微软雅黑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微软雅黑"/>
      <charset val="134"/>
    </font>
    <font>
      <sz val="18"/>
      <color theme="1"/>
      <name val="宋体"/>
      <charset val="134"/>
    </font>
    <font>
      <sz val="11"/>
      <color theme="1"/>
      <name val="宋体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9" fontId="10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1"/>
  <sheetViews>
    <sheetView tabSelected="1" workbookViewId="0">
      <selection activeCell="A2" sqref="A2:J2"/>
    </sheetView>
  </sheetViews>
  <sheetFormatPr defaultColWidth="9" defaultRowHeight="13.5" x14ac:dyDescent="0.15"/>
  <cols>
    <col min="1" max="1" width="5.875" style="11" customWidth="1"/>
    <col min="2" max="2" width="10.375" style="19" customWidth="1"/>
    <col min="3" max="3" width="18.25" customWidth="1"/>
    <col min="4" max="4" width="14.75" customWidth="1"/>
    <col min="5" max="5" width="19.125" customWidth="1"/>
    <col min="6" max="6" width="12.875" customWidth="1"/>
    <col min="7" max="8" width="13.875" customWidth="1"/>
    <col min="9" max="9" width="9.25" customWidth="1"/>
    <col min="10" max="10" width="15.5" customWidth="1"/>
  </cols>
  <sheetData>
    <row r="1" spans="1:10" ht="26.25" customHeight="1" x14ac:dyDescent="0.15">
      <c r="A1" s="42" t="s">
        <v>0</v>
      </c>
      <c r="B1" s="41"/>
    </row>
    <row r="2" spans="1:10" ht="45" customHeight="1" x14ac:dyDescent="0.1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1" customHeight="1" x14ac:dyDescent="0.15">
      <c r="A3" s="34" t="s">
        <v>2</v>
      </c>
      <c r="B3" s="35" t="s">
        <v>3</v>
      </c>
      <c r="C3" s="24" t="s">
        <v>66</v>
      </c>
      <c r="D3" s="25"/>
      <c r="E3" s="25"/>
      <c r="F3" s="26"/>
      <c r="G3" s="36" t="s">
        <v>64</v>
      </c>
      <c r="H3" s="36" t="s">
        <v>8</v>
      </c>
      <c r="I3" s="37" t="s">
        <v>9</v>
      </c>
      <c r="J3" s="36" t="s">
        <v>10</v>
      </c>
    </row>
    <row r="4" spans="1:10" s="18" customFormat="1" ht="24" customHeight="1" x14ac:dyDescent="0.15">
      <c r="A4" s="34"/>
      <c r="B4" s="35"/>
      <c r="C4" s="38" t="s">
        <v>4</v>
      </c>
      <c r="D4" s="38" t="s">
        <v>5</v>
      </c>
      <c r="E4" s="38" t="s">
        <v>6</v>
      </c>
      <c r="F4" s="38" t="s">
        <v>7</v>
      </c>
      <c r="G4" s="39"/>
      <c r="H4" s="39"/>
      <c r="I4" s="40"/>
      <c r="J4" s="39"/>
    </row>
    <row r="5" spans="1:10" s="19" customFormat="1" ht="21" customHeight="1" x14ac:dyDescent="0.15">
      <c r="A5" s="27">
        <v>1</v>
      </c>
      <c r="B5" s="27" t="s">
        <v>11</v>
      </c>
      <c r="C5" s="27">
        <v>280</v>
      </c>
      <c r="D5" s="27">
        <v>71</v>
      </c>
      <c r="E5" s="27">
        <v>89</v>
      </c>
      <c r="F5" s="27">
        <v>489</v>
      </c>
      <c r="G5" s="27">
        <v>44</v>
      </c>
      <c r="H5" s="27">
        <v>22</v>
      </c>
      <c r="I5" s="28">
        <v>0.09</v>
      </c>
      <c r="J5" s="28">
        <v>0.5</v>
      </c>
    </row>
    <row r="6" spans="1:10" s="19" customFormat="1" ht="21" customHeight="1" x14ac:dyDescent="0.15">
      <c r="A6" s="27">
        <v>2</v>
      </c>
      <c r="B6" s="27" t="s">
        <v>12</v>
      </c>
      <c r="C6" s="27">
        <v>84</v>
      </c>
      <c r="D6" s="27">
        <v>25</v>
      </c>
      <c r="E6" s="27">
        <v>43</v>
      </c>
      <c r="F6" s="27">
        <v>152</v>
      </c>
      <c r="G6" s="27">
        <v>21</v>
      </c>
      <c r="H6" s="27">
        <v>16</v>
      </c>
      <c r="I6" s="28">
        <v>0.14000000000000001</v>
      </c>
      <c r="J6" s="28">
        <v>0.76</v>
      </c>
    </row>
    <row r="7" spans="1:10" s="19" customFormat="1" ht="21" customHeight="1" x14ac:dyDescent="0.15">
      <c r="A7" s="27">
        <v>3</v>
      </c>
      <c r="B7" s="27" t="s">
        <v>13</v>
      </c>
      <c r="C7" s="27">
        <v>150</v>
      </c>
      <c r="D7" s="27">
        <v>146</v>
      </c>
      <c r="E7" s="27">
        <v>248</v>
      </c>
      <c r="F7" s="27">
        <v>544</v>
      </c>
      <c r="G7" s="27">
        <v>10</v>
      </c>
      <c r="H7" s="27">
        <v>10</v>
      </c>
      <c r="I7" s="28">
        <v>0.02</v>
      </c>
      <c r="J7" s="28">
        <v>1</v>
      </c>
    </row>
    <row r="8" spans="1:10" s="19" customFormat="1" ht="21" customHeight="1" x14ac:dyDescent="0.15">
      <c r="A8" s="27">
        <v>4</v>
      </c>
      <c r="B8" s="27" t="s">
        <v>14</v>
      </c>
      <c r="C8" s="27">
        <v>107</v>
      </c>
      <c r="D8" s="27">
        <v>54</v>
      </c>
      <c r="E8" s="27">
        <v>43</v>
      </c>
      <c r="F8" s="27">
        <v>204</v>
      </c>
      <c r="G8" s="27">
        <v>20</v>
      </c>
      <c r="H8" s="27">
        <v>6</v>
      </c>
      <c r="I8" s="28">
        <v>0.1</v>
      </c>
      <c r="J8" s="28">
        <v>0.3</v>
      </c>
    </row>
    <row r="9" spans="1:10" s="19" customFormat="1" ht="21" customHeight="1" x14ac:dyDescent="0.15">
      <c r="A9" s="27">
        <v>5</v>
      </c>
      <c r="B9" s="27" t="s">
        <v>15</v>
      </c>
      <c r="C9" s="27">
        <v>102</v>
      </c>
      <c r="D9" s="27">
        <v>73</v>
      </c>
      <c r="E9" s="27">
        <v>55</v>
      </c>
      <c r="F9" s="27">
        <v>230</v>
      </c>
      <c r="G9" s="27">
        <v>10</v>
      </c>
      <c r="H9" s="27">
        <v>2</v>
      </c>
      <c r="I9" s="28">
        <v>0.04</v>
      </c>
      <c r="J9" s="28">
        <v>0.2</v>
      </c>
    </row>
    <row r="10" spans="1:10" s="19" customFormat="1" ht="21" customHeight="1" x14ac:dyDescent="0.15">
      <c r="A10" s="27">
        <v>6</v>
      </c>
      <c r="B10" s="27" t="s">
        <v>16</v>
      </c>
      <c r="C10" s="27">
        <v>50</v>
      </c>
      <c r="D10" s="27">
        <v>42</v>
      </c>
      <c r="E10" s="27">
        <v>62</v>
      </c>
      <c r="F10" s="27">
        <v>154</v>
      </c>
      <c r="G10" s="27">
        <v>14</v>
      </c>
      <c r="H10" s="27">
        <v>5</v>
      </c>
      <c r="I10" s="28">
        <v>0.09</v>
      </c>
      <c r="J10" s="28">
        <v>0.36</v>
      </c>
    </row>
    <row r="11" spans="1:10" s="19" customFormat="1" ht="21" customHeight="1" x14ac:dyDescent="0.15">
      <c r="A11" s="27">
        <v>7</v>
      </c>
      <c r="B11" s="27" t="s">
        <v>17</v>
      </c>
      <c r="C11" s="27">
        <v>66</v>
      </c>
      <c r="D11" s="27">
        <v>41</v>
      </c>
      <c r="E11" s="27">
        <v>59</v>
      </c>
      <c r="F11" s="27">
        <v>166</v>
      </c>
      <c r="G11" s="27">
        <v>22</v>
      </c>
      <c r="H11" s="27">
        <v>14</v>
      </c>
      <c r="I11" s="28">
        <v>0.13</v>
      </c>
      <c r="J11" s="28">
        <v>0.64</v>
      </c>
    </row>
    <row r="12" spans="1:10" s="19" customFormat="1" ht="21" customHeight="1" x14ac:dyDescent="0.15">
      <c r="A12" s="27">
        <v>8</v>
      </c>
      <c r="B12" s="27" t="s">
        <v>18</v>
      </c>
      <c r="C12" s="27">
        <v>65</v>
      </c>
      <c r="D12" s="27">
        <v>39</v>
      </c>
      <c r="E12" s="27">
        <v>43</v>
      </c>
      <c r="F12" s="27">
        <v>147</v>
      </c>
      <c r="G12" s="27">
        <v>35</v>
      </c>
      <c r="H12" s="27">
        <v>5</v>
      </c>
      <c r="I12" s="28">
        <v>0.23</v>
      </c>
      <c r="J12" s="28">
        <v>0.14000000000000001</v>
      </c>
    </row>
    <row r="13" spans="1:10" s="19" customFormat="1" ht="21" customHeight="1" x14ac:dyDescent="0.15">
      <c r="A13" s="27">
        <v>9</v>
      </c>
      <c r="B13" s="27" t="s">
        <v>19</v>
      </c>
      <c r="C13" s="27">
        <v>58</v>
      </c>
      <c r="D13" s="27">
        <v>52</v>
      </c>
      <c r="E13" s="27">
        <v>60</v>
      </c>
      <c r="F13" s="27">
        <v>170</v>
      </c>
      <c r="G13" s="27">
        <v>18</v>
      </c>
      <c r="H13" s="27">
        <v>2</v>
      </c>
      <c r="I13" s="28">
        <v>0.11</v>
      </c>
      <c r="J13" s="28">
        <v>0.11</v>
      </c>
    </row>
    <row r="14" spans="1:10" s="19" customFormat="1" ht="21" customHeight="1" x14ac:dyDescent="0.15">
      <c r="A14" s="27">
        <v>10</v>
      </c>
      <c r="B14" s="27" t="s">
        <v>20</v>
      </c>
      <c r="C14" s="27">
        <v>133</v>
      </c>
      <c r="D14" s="27">
        <v>114</v>
      </c>
      <c r="E14" s="27">
        <v>142</v>
      </c>
      <c r="F14" s="27">
        <v>389</v>
      </c>
      <c r="G14" s="27">
        <v>26</v>
      </c>
      <c r="H14" s="27">
        <v>8</v>
      </c>
      <c r="I14" s="28">
        <v>7.0000000000000007E-2</v>
      </c>
      <c r="J14" s="28">
        <v>0.31</v>
      </c>
    </row>
    <row r="15" spans="1:10" s="19" customFormat="1" ht="21" customHeight="1" x14ac:dyDescent="0.15">
      <c r="A15" s="27">
        <v>11</v>
      </c>
      <c r="B15" s="27" t="s">
        <v>21</v>
      </c>
      <c r="C15" s="27">
        <v>42</v>
      </c>
      <c r="D15" s="27">
        <v>43</v>
      </c>
      <c r="E15" s="27">
        <v>29</v>
      </c>
      <c r="F15" s="27">
        <v>114</v>
      </c>
      <c r="G15" s="27">
        <v>33</v>
      </c>
      <c r="H15" s="27">
        <v>5</v>
      </c>
      <c r="I15" s="28">
        <v>0.28000000000000003</v>
      </c>
      <c r="J15" s="28">
        <v>0.15</v>
      </c>
    </row>
    <row r="16" spans="1:10" s="19" customFormat="1" ht="21" customHeight="1" x14ac:dyDescent="0.15">
      <c r="A16" s="27">
        <v>12</v>
      </c>
      <c r="B16" s="27" t="s">
        <v>22</v>
      </c>
      <c r="C16" s="27">
        <v>102</v>
      </c>
      <c r="D16" s="27">
        <v>18</v>
      </c>
      <c r="E16" s="27">
        <v>105</v>
      </c>
      <c r="F16" s="27">
        <v>225</v>
      </c>
      <c r="G16" s="27">
        <v>9</v>
      </c>
      <c r="H16" s="27">
        <v>6</v>
      </c>
      <c r="I16" s="28">
        <v>0.04</v>
      </c>
      <c r="J16" s="28">
        <v>0.67</v>
      </c>
    </row>
    <row r="17" spans="1:10" s="19" customFormat="1" ht="21" customHeight="1" x14ac:dyDescent="0.15">
      <c r="A17" s="27">
        <v>13</v>
      </c>
      <c r="B17" s="27" t="s">
        <v>23</v>
      </c>
      <c r="C17" s="27">
        <v>25</v>
      </c>
      <c r="D17" s="27">
        <v>21</v>
      </c>
      <c r="E17" s="27">
        <v>32</v>
      </c>
      <c r="F17" s="27">
        <v>78</v>
      </c>
      <c r="G17" s="27">
        <v>7</v>
      </c>
      <c r="H17" s="27">
        <v>0</v>
      </c>
      <c r="I17" s="28">
        <v>0.09</v>
      </c>
      <c r="J17" s="29">
        <v>0</v>
      </c>
    </row>
    <row r="18" spans="1:10" s="19" customFormat="1" ht="21" customHeight="1" x14ac:dyDescent="0.15">
      <c r="A18" s="27">
        <v>14</v>
      </c>
      <c r="B18" s="27" t="s">
        <v>24</v>
      </c>
      <c r="C18" s="27">
        <v>1</v>
      </c>
      <c r="D18" s="27">
        <v>2</v>
      </c>
      <c r="E18" s="27">
        <v>9</v>
      </c>
      <c r="F18" s="27">
        <v>12</v>
      </c>
      <c r="G18" s="27">
        <v>3</v>
      </c>
      <c r="H18" s="27">
        <v>2</v>
      </c>
      <c r="I18" s="28">
        <v>0.25</v>
      </c>
      <c r="J18" s="28">
        <v>0.67</v>
      </c>
    </row>
    <row r="19" spans="1:10" s="19" customFormat="1" ht="21" customHeight="1" x14ac:dyDescent="0.15">
      <c r="A19" s="27">
        <v>15</v>
      </c>
      <c r="B19" s="27" t="s">
        <v>25</v>
      </c>
      <c r="C19" s="27">
        <v>14</v>
      </c>
      <c r="D19" s="27">
        <v>13</v>
      </c>
      <c r="E19" s="27">
        <v>28</v>
      </c>
      <c r="F19" s="27">
        <v>55</v>
      </c>
      <c r="G19" s="27">
        <v>4</v>
      </c>
      <c r="H19" s="27">
        <v>0</v>
      </c>
      <c r="I19" s="28">
        <v>7.0000000000000007E-2</v>
      </c>
      <c r="J19" s="29">
        <v>0</v>
      </c>
    </row>
    <row r="20" spans="1:10" s="19" customFormat="1" ht="21" customHeight="1" x14ac:dyDescent="0.15">
      <c r="A20" s="30">
        <v>16</v>
      </c>
      <c r="B20" s="30" t="s">
        <v>26</v>
      </c>
      <c r="C20" s="30">
        <v>50</v>
      </c>
      <c r="D20" s="30">
        <v>38</v>
      </c>
      <c r="E20" s="30">
        <v>7</v>
      </c>
      <c r="F20" s="30">
        <v>95</v>
      </c>
      <c r="G20" s="30">
        <v>11</v>
      </c>
      <c r="H20" s="30">
        <v>0</v>
      </c>
      <c r="I20" s="31">
        <v>0.12</v>
      </c>
      <c r="J20" s="32">
        <v>0</v>
      </c>
    </row>
    <row r="21" spans="1:10" s="23" customFormat="1" ht="21" customHeight="1" x14ac:dyDescent="0.15">
      <c r="A21" s="33" t="s">
        <v>65</v>
      </c>
      <c r="B21" s="33"/>
      <c r="C21" s="27">
        <f t="shared" ref="C21:H21" si="0">SUM(C5:C20)</f>
        <v>1329</v>
      </c>
      <c r="D21" s="27">
        <f t="shared" si="0"/>
        <v>792</v>
      </c>
      <c r="E21" s="27">
        <f t="shared" si="0"/>
        <v>1054</v>
      </c>
      <c r="F21" s="27">
        <f t="shared" si="0"/>
        <v>3224</v>
      </c>
      <c r="G21" s="27">
        <f t="shared" si="0"/>
        <v>287</v>
      </c>
      <c r="H21" s="27">
        <f t="shared" si="0"/>
        <v>103</v>
      </c>
      <c r="I21" s="28">
        <v>0.09</v>
      </c>
      <c r="J21" s="28">
        <v>0.36</v>
      </c>
    </row>
  </sheetData>
  <mergeCells count="10">
    <mergeCell ref="A1:B1"/>
    <mergeCell ref="A2:J2"/>
    <mergeCell ref="A21:B21"/>
    <mergeCell ref="A3:A4"/>
    <mergeCell ref="B3:B4"/>
    <mergeCell ref="C3:F3"/>
    <mergeCell ref="G3:G4"/>
    <mergeCell ref="H3:H4"/>
    <mergeCell ref="I3:I4"/>
    <mergeCell ref="J3:J4"/>
  </mergeCells>
  <phoneticPr fontId="9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9"/>
  <sheetViews>
    <sheetView workbookViewId="0">
      <selection activeCell="L4" sqref="L4:L8"/>
    </sheetView>
  </sheetViews>
  <sheetFormatPr defaultColWidth="9" defaultRowHeight="13.5" x14ac:dyDescent="0.15"/>
  <cols>
    <col min="1" max="1" width="3.5" style="11" customWidth="1"/>
    <col min="2" max="2" width="11.875" customWidth="1"/>
    <col min="3" max="3" width="24.125" customWidth="1"/>
    <col min="4" max="4" width="10.375" customWidth="1"/>
    <col min="5" max="5" width="13.875" customWidth="1"/>
    <col min="6" max="6" width="21.125" customWidth="1"/>
    <col min="7" max="7" width="7" customWidth="1"/>
    <col min="8" max="8" width="8.625" customWidth="1"/>
    <col min="9" max="9" width="12.25" customWidth="1"/>
    <col min="10" max="10" width="13.25" customWidth="1"/>
    <col min="11" max="11" width="14.375" customWidth="1"/>
  </cols>
  <sheetData>
    <row r="1" spans="1:13" ht="40.5" customHeight="1" x14ac:dyDescent="0.15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9.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22">
        <v>44634</v>
      </c>
      <c r="K2" s="22"/>
      <c r="L2" s="22"/>
      <c r="M2" s="22"/>
    </row>
    <row r="3" spans="1:13" s="10" customFormat="1" ht="35.25" customHeight="1" x14ac:dyDescent="0.15">
      <c r="A3" s="13" t="s">
        <v>2</v>
      </c>
      <c r="B3" s="14" t="s">
        <v>28</v>
      </c>
      <c r="C3" s="14" t="s">
        <v>29</v>
      </c>
      <c r="D3" s="14" t="s">
        <v>30</v>
      </c>
      <c r="E3" s="14" t="s">
        <v>31</v>
      </c>
      <c r="F3" s="14" t="s">
        <v>32</v>
      </c>
      <c r="G3" s="14" t="s">
        <v>33</v>
      </c>
      <c r="H3" s="14" t="s">
        <v>34</v>
      </c>
      <c r="I3" s="14" t="s">
        <v>35</v>
      </c>
      <c r="J3" s="14" t="s">
        <v>36</v>
      </c>
      <c r="K3" s="14" t="s">
        <v>37</v>
      </c>
      <c r="L3" s="14" t="s">
        <v>38</v>
      </c>
      <c r="M3" s="14" t="s">
        <v>39</v>
      </c>
    </row>
    <row r="4" spans="1:13" ht="24" customHeight="1" x14ac:dyDescent="0.15">
      <c r="A4" s="15">
        <v>1</v>
      </c>
      <c r="B4" s="2" t="s">
        <v>40</v>
      </c>
      <c r="C4" s="16" t="s">
        <v>41</v>
      </c>
      <c r="D4" s="2" t="s">
        <v>42</v>
      </c>
      <c r="E4" s="2" t="s">
        <v>43</v>
      </c>
      <c r="F4" s="2" t="s">
        <v>44</v>
      </c>
      <c r="G4" s="2">
        <v>10</v>
      </c>
      <c r="H4" s="2" t="s">
        <v>45</v>
      </c>
      <c r="I4" s="2" t="s">
        <v>46</v>
      </c>
      <c r="J4" s="2" t="s">
        <v>47</v>
      </c>
      <c r="K4" s="17" t="s">
        <v>48</v>
      </c>
      <c r="L4" s="17" t="s">
        <v>49</v>
      </c>
      <c r="M4" s="6"/>
    </row>
    <row r="5" spans="1:13" ht="24" customHeight="1" x14ac:dyDescent="0.15">
      <c r="A5" s="15">
        <v>2</v>
      </c>
      <c r="B5" s="2" t="s">
        <v>50</v>
      </c>
      <c r="C5" s="2" t="s">
        <v>41</v>
      </c>
      <c r="D5" s="2" t="s">
        <v>42</v>
      </c>
      <c r="E5" s="2" t="s">
        <v>43</v>
      </c>
      <c r="F5" s="2" t="s">
        <v>44</v>
      </c>
      <c r="G5" s="2">
        <v>10</v>
      </c>
      <c r="H5" s="2" t="s">
        <v>45</v>
      </c>
      <c r="I5" s="2" t="s">
        <v>46</v>
      </c>
      <c r="J5" s="2" t="s">
        <v>47</v>
      </c>
      <c r="K5" s="17" t="s">
        <v>48</v>
      </c>
      <c r="L5" s="17" t="s">
        <v>51</v>
      </c>
      <c r="M5" s="6"/>
    </row>
    <row r="6" spans="1:13" ht="24" customHeight="1" x14ac:dyDescent="0.15">
      <c r="A6" s="15">
        <v>3</v>
      </c>
      <c r="B6" s="2" t="s">
        <v>52</v>
      </c>
      <c r="C6" s="2" t="s">
        <v>41</v>
      </c>
      <c r="D6" s="2" t="s">
        <v>42</v>
      </c>
      <c r="E6" s="2" t="s">
        <v>43</v>
      </c>
      <c r="F6" s="2" t="s">
        <v>44</v>
      </c>
      <c r="G6" s="2">
        <v>10</v>
      </c>
      <c r="H6" s="2" t="s">
        <v>45</v>
      </c>
      <c r="I6" s="2" t="s">
        <v>46</v>
      </c>
      <c r="J6" s="2" t="s">
        <v>47</v>
      </c>
      <c r="K6" s="17" t="s">
        <v>48</v>
      </c>
      <c r="L6" s="17" t="s">
        <v>49</v>
      </c>
      <c r="M6" s="6"/>
    </row>
    <row r="7" spans="1:13" ht="24" customHeight="1" x14ac:dyDescent="0.15">
      <c r="A7" s="15">
        <v>4</v>
      </c>
      <c r="B7" s="2" t="s">
        <v>53</v>
      </c>
      <c r="C7" s="2" t="s">
        <v>41</v>
      </c>
      <c r="D7" s="2" t="s">
        <v>42</v>
      </c>
      <c r="E7" s="2" t="s">
        <v>43</v>
      </c>
      <c r="F7" s="2" t="s">
        <v>44</v>
      </c>
      <c r="G7" s="2">
        <v>10</v>
      </c>
      <c r="H7" s="2" t="s">
        <v>45</v>
      </c>
      <c r="I7" s="2" t="s">
        <v>46</v>
      </c>
      <c r="J7" s="2" t="s">
        <v>47</v>
      </c>
      <c r="K7" s="17" t="s">
        <v>48</v>
      </c>
      <c r="L7" s="17" t="s">
        <v>51</v>
      </c>
      <c r="M7" s="6"/>
    </row>
    <row r="8" spans="1:13" ht="24" customHeight="1" x14ac:dyDescent="0.15">
      <c r="A8" s="15">
        <v>5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44</v>
      </c>
      <c r="G8" s="2">
        <v>10</v>
      </c>
      <c r="H8" s="2" t="s">
        <v>45</v>
      </c>
      <c r="I8" s="2" t="s">
        <v>58</v>
      </c>
      <c r="J8" s="2" t="s">
        <v>47</v>
      </c>
      <c r="K8" s="17" t="s">
        <v>48</v>
      </c>
      <c r="L8" s="17" t="s">
        <v>51</v>
      </c>
      <c r="M8" s="6"/>
    </row>
    <row r="9" spans="1:13" ht="24" customHeight="1" x14ac:dyDescent="0.15">
      <c r="A9" s="15">
        <v>6</v>
      </c>
      <c r="B9" s="6"/>
      <c r="C9" s="6"/>
      <c r="D9" s="6"/>
      <c r="E9" s="6"/>
      <c r="F9" s="6"/>
      <c r="G9" s="6"/>
      <c r="H9" s="6"/>
      <c r="I9" s="6"/>
      <c r="J9" s="6"/>
      <c r="K9" s="17" t="s">
        <v>7</v>
      </c>
      <c r="L9" s="6">
        <v>2</v>
      </c>
      <c r="M9" s="6"/>
    </row>
    <row r="10" spans="1:13" ht="24" customHeight="1" x14ac:dyDescent="0.15">
      <c r="A10" s="15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24" customHeight="1" x14ac:dyDescent="0.15">
      <c r="A11" s="15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4" customHeight="1" x14ac:dyDescent="0.15">
      <c r="A12" s="15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24" customHeight="1" x14ac:dyDescent="0.15">
      <c r="A13" s="15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24" customHeight="1" x14ac:dyDescent="0.15">
      <c r="A14" s="15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24" customHeight="1" x14ac:dyDescent="0.15">
      <c r="A15" s="15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4" customHeight="1" x14ac:dyDescent="0.15">
      <c r="A16" s="15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24" customHeight="1" x14ac:dyDescent="0.15">
      <c r="A17" s="15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" customHeight="1" x14ac:dyDescent="0.15">
      <c r="A18" s="15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9.5" customHeight="1" x14ac:dyDescent="0.15">
      <c r="A19" s="20" t="s">
        <v>7</v>
      </c>
      <c r="B19" s="20"/>
    </row>
  </sheetData>
  <mergeCells count="3">
    <mergeCell ref="A1:M1"/>
    <mergeCell ref="J2:M2"/>
    <mergeCell ref="A19:B19"/>
  </mergeCells>
  <phoneticPr fontId="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8"/>
  <sheetViews>
    <sheetView workbookViewId="0">
      <selection activeCell="H17" sqref="H17"/>
    </sheetView>
  </sheetViews>
  <sheetFormatPr defaultColWidth="9" defaultRowHeight="13.5" x14ac:dyDescent="0.15"/>
  <cols>
    <col min="1" max="1" width="24.125" customWidth="1"/>
    <col min="2" max="2" width="17.625" customWidth="1"/>
    <col min="3" max="3" width="14.25" customWidth="1"/>
    <col min="4" max="4" width="19.875" customWidth="1"/>
    <col min="5" max="5" width="18" customWidth="1"/>
  </cols>
  <sheetData>
    <row r="1" spans="1:5" x14ac:dyDescent="0.15">
      <c r="A1" s="1" t="s">
        <v>59</v>
      </c>
      <c r="B1" s="1" t="s">
        <v>60</v>
      </c>
      <c r="C1" s="1" t="s">
        <v>61</v>
      </c>
      <c r="D1" s="1" t="s">
        <v>62</v>
      </c>
      <c r="E1" s="1" t="s">
        <v>63</v>
      </c>
    </row>
    <row r="2" spans="1:5" ht="16.5" x14ac:dyDescent="0.15">
      <c r="A2" s="2">
        <v>44</v>
      </c>
      <c r="B2" s="2">
        <v>26</v>
      </c>
      <c r="C2" s="3">
        <v>14</v>
      </c>
      <c r="D2" s="3">
        <v>4</v>
      </c>
      <c r="E2" s="4">
        <v>0.09</v>
      </c>
    </row>
    <row r="3" spans="1:5" ht="16.5" x14ac:dyDescent="0.15">
      <c r="A3" s="2">
        <v>21</v>
      </c>
      <c r="B3" s="2">
        <v>11</v>
      </c>
      <c r="C3" s="3">
        <v>4</v>
      </c>
      <c r="D3" s="3">
        <v>6</v>
      </c>
      <c r="E3" s="4">
        <v>0.14000000000000001</v>
      </c>
    </row>
    <row r="4" spans="1:5" ht="16.5" x14ac:dyDescent="0.15">
      <c r="A4" s="2">
        <v>10</v>
      </c>
      <c r="B4" s="2">
        <v>4</v>
      </c>
      <c r="C4" s="3">
        <v>4</v>
      </c>
      <c r="D4" s="3">
        <v>2</v>
      </c>
      <c r="E4" s="4">
        <v>0.02</v>
      </c>
    </row>
    <row r="5" spans="1:5" ht="16.5" x14ac:dyDescent="0.15">
      <c r="A5" s="2">
        <v>20</v>
      </c>
      <c r="B5" s="2">
        <v>11</v>
      </c>
      <c r="C5" s="3">
        <v>6</v>
      </c>
      <c r="D5" s="3">
        <v>3</v>
      </c>
      <c r="E5" s="4">
        <v>0.1</v>
      </c>
    </row>
    <row r="6" spans="1:5" ht="16.5" x14ac:dyDescent="0.15">
      <c r="A6" s="2">
        <v>10</v>
      </c>
      <c r="B6" s="2">
        <v>10</v>
      </c>
      <c r="C6" s="3">
        <v>0</v>
      </c>
      <c r="D6" s="3">
        <v>0</v>
      </c>
      <c r="E6" s="4">
        <v>0.04</v>
      </c>
    </row>
    <row r="7" spans="1:5" x14ac:dyDescent="0.15">
      <c r="A7" s="5">
        <v>14</v>
      </c>
      <c r="B7" s="5">
        <v>6</v>
      </c>
      <c r="C7" s="3">
        <v>7</v>
      </c>
      <c r="D7" s="5">
        <v>1</v>
      </c>
      <c r="E7" s="4">
        <v>0.09</v>
      </c>
    </row>
    <row r="8" spans="1:5" x14ac:dyDescent="0.15">
      <c r="A8" s="5">
        <v>22</v>
      </c>
      <c r="B8" s="5">
        <v>9</v>
      </c>
      <c r="C8" s="5">
        <v>7</v>
      </c>
      <c r="D8" s="5">
        <v>6</v>
      </c>
      <c r="E8" s="4">
        <v>0.13</v>
      </c>
    </row>
    <row r="9" spans="1:5" x14ac:dyDescent="0.15">
      <c r="A9" s="5">
        <v>35</v>
      </c>
      <c r="B9" s="5">
        <v>15</v>
      </c>
      <c r="C9" s="5">
        <v>8</v>
      </c>
      <c r="D9" s="5">
        <v>12</v>
      </c>
      <c r="E9" s="4">
        <v>0.23</v>
      </c>
    </row>
    <row r="10" spans="1:5" x14ac:dyDescent="0.15">
      <c r="A10" s="5">
        <v>18</v>
      </c>
      <c r="B10" s="5">
        <v>5</v>
      </c>
      <c r="C10" s="5">
        <v>4</v>
      </c>
      <c r="D10" s="5">
        <v>9</v>
      </c>
      <c r="E10" s="4">
        <v>0.11</v>
      </c>
    </row>
    <row r="11" spans="1:5" x14ac:dyDescent="0.15">
      <c r="A11" s="5">
        <v>26</v>
      </c>
      <c r="B11" s="5">
        <v>6</v>
      </c>
      <c r="C11" s="5">
        <v>11</v>
      </c>
      <c r="D11" s="5">
        <v>9</v>
      </c>
      <c r="E11" s="4">
        <v>7.0000000000000007E-2</v>
      </c>
    </row>
    <row r="12" spans="1:5" x14ac:dyDescent="0.15">
      <c r="A12" s="5">
        <v>33</v>
      </c>
      <c r="B12" s="5">
        <v>13</v>
      </c>
      <c r="C12" s="5">
        <v>8</v>
      </c>
      <c r="D12" s="5">
        <v>12</v>
      </c>
      <c r="E12" s="4">
        <v>0.28000000000000003</v>
      </c>
    </row>
    <row r="13" spans="1:5" x14ac:dyDescent="0.15">
      <c r="A13" s="5">
        <v>9</v>
      </c>
      <c r="B13" s="5">
        <v>3</v>
      </c>
      <c r="C13" s="5">
        <v>1</v>
      </c>
      <c r="D13" s="5">
        <v>5</v>
      </c>
      <c r="E13" s="4">
        <v>0.04</v>
      </c>
    </row>
    <row r="14" spans="1:5" x14ac:dyDescent="0.15">
      <c r="A14" s="5">
        <v>7</v>
      </c>
      <c r="B14" s="5">
        <v>2</v>
      </c>
      <c r="C14" s="5">
        <v>2</v>
      </c>
      <c r="D14" s="5">
        <v>3</v>
      </c>
      <c r="E14" s="4">
        <v>0.09</v>
      </c>
    </row>
    <row r="15" spans="1:5" x14ac:dyDescent="0.15">
      <c r="A15" s="6"/>
      <c r="B15" s="6"/>
      <c r="C15" s="5"/>
      <c r="D15" s="5"/>
      <c r="E15" s="6"/>
    </row>
    <row r="16" spans="1:5" x14ac:dyDescent="0.15">
      <c r="A16" s="5">
        <v>4</v>
      </c>
      <c r="B16" s="5">
        <v>1</v>
      </c>
      <c r="C16" s="5">
        <v>1</v>
      </c>
      <c r="D16" s="5">
        <v>2</v>
      </c>
      <c r="E16" s="4">
        <v>7.0000000000000007E-2</v>
      </c>
    </row>
    <row r="17" spans="1:5" x14ac:dyDescent="0.15">
      <c r="A17" s="7">
        <v>11</v>
      </c>
      <c r="B17" s="7">
        <v>4</v>
      </c>
      <c r="C17" s="7">
        <v>4</v>
      </c>
      <c r="D17" s="7">
        <v>3</v>
      </c>
      <c r="E17" s="8">
        <v>0.12</v>
      </c>
    </row>
    <row r="18" spans="1:5" x14ac:dyDescent="0.15">
      <c r="A18" s="9">
        <f>SUM(A2:A17)</f>
        <v>284</v>
      </c>
      <c r="B18" s="9">
        <f>SUM(B2:B17)</f>
        <v>126</v>
      </c>
      <c r="C18" s="9">
        <f>SUM(C2:C17)</f>
        <v>81</v>
      </c>
      <c r="D18" s="9">
        <f>SUM(D2:D17)</f>
        <v>77</v>
      </c>
      <c r="E18" s="9"/>
    </row>
  </sheetData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cp:lastPrinted>2022-03-18T08:20:43Z</cp:lastPrinted>
  <dcterms:created xsi:type="dcterms:W3CDTF">2022-03-07T09:32:00Z</dcterms:created>
  <dcterms:modified xsi:type="dcterms:W3CDTF">2022-03-18T08:20:44Z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8E073461B04C4CF28EBA3B91CFA0371F</vt:lpwstr>
  </property>
  <property fmtid="{D5CDD505-2E9C-101B-9397-08002B2CF9AE}" pid="3" name="KSOProductBuildVer">
    <vt:lpwstr>2052-11.1.0.11365</vt:lpwstr>
  </property>
</Properties>
</file>